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555" activeTab="1"/>
  </bookViews>
  <sheets>
    <sheet name="申し合わせ事項" sheetId="1" r:id="rId1"/>
    <sheet name="タイムテーブル" sheetId="2" r:id="rId2"/>
    <sheet name="一般女子組合表" sheetId="3" r:id="rId3"/>
    <sheet name="ノービス組合表" sheetId="4" r:id="rId4"/>
  </sheets>
  <definedNames/>
  <calcPr fullCalcOnLoad="1"/>
</workbook>
</file>

<file path=xl/sharedStrings.xml><?xml version="1.0" encoding="utf-8"?>
<sst xmlns="http://schemas.openxmlformats.org/spreadsheetml/2006/main" count="390" uniqueCount="161">
  <si>
    <t>チーム名</t>
  </si>
  <si>
    <t>分</t>
  </si>
  <si>
    <t>負</t>
  </si>
  <si>
    <t>得点</t>
  </si>
  <si>
    <t>失点</t>
  </si>
  <si>
    <t>点差</t>
  </si>
  <si>
    <t>順位</t>
  </si>
  <si>
    <t>参加数</t>
  </si>
  <si>
    <t>期　　日</t>
  </si>
  <si>
    <t>会　　場</t>
  </si>
  <si>
    <t>大会日</t>
  </si>
  <si>
    <t>試合番号</t>
  </si>
  <si>
    <t>区分</t>
  </si>
  <si>
    <t>対　戦　チ　ー　ム　名</t>
  </si>
  <si>
    <t>一般女子</t>
  </si>
  <si>
    <t>試合時間帯・審判割り当て　Ａコート</t>
  </si>
  <si>
    <t>Ａブロック</t>
  </si>
  <si>
    <t>試合時間帯・審判割り当て　Bコート</t>
  </si>
  <si>
    <t>勝点</t>
  </si>
  <si>
    <t>総得</t>
  </si>
  <si>
    <t>勝</t>
  </si>
  <si>
    <t>ノービス</t>
  </si>
  <si>
    <t>一般女子及びノービスの試合時間は10分（一本）で行ないます。</t>
  </si>
  <si>
    <t>池田町総合体育館</t>
  </si>
  <si>
    <t>Ｂブロック</t>
  </si>
  <si>
    <t>大谷エンジ</t>
  </si>
  <si>
    <t>池田</t>
  </si>
  <si>
    <t>十勝ＦＳリトルガールズ</t>
  </si>
  <si>
    <t>リトル</t>
  </si>
  <si>
    <t>池田リトルママＭＩＸ</t>
  </si>
  <si>
    <t>池田リトル</t>
  </si>
  <si>
    <t>入館時間</t>
  </si>
  <si>
    <t>退館時間</t>
  </si>
  <si>
    <t>　2人で協力して行う様にして下さい。</t>
  </si>
  <si>
    <t>審　判</t>
  </si>
  <si>
    <t>　審判の方は試合が終わりましたら、本部へ試合の結果報告とボール等の消毒を</t>
  </si>
  <si>
    <t>　少しで申し訳ありませんが、審判謝礼をご用意しておりますので、</t>
  </si>
  <si>
    <t>　手が空いている時に必ず本部へ寄る様にお願い致します。</t>
  </si>
  <si>
    <t>　審判服は競技者と同色でなければ必要と致しません。</t>
  </si>
  <si>
    <t>試合以外はマスク着用をお願い致します。</t>
  </si>
  <si>
    <t>●</t>
  </si>
  <si>
    <t>表　彰</t>
  </si>
  <si>
    <t>　試合が終了しましたら、速やかに本部へお願い致します。</t>
  </si>
  <si>
    <t>　無資格でも練習中でも構いませんので、お手伝い出来る方がいましたら、</t>
  </si>
  <si>
    <t>　ご協力の程、お願い致します。</t>
  </si>
  <si>
    <t>開始時間</t>
  </si>
  <si>
    <t>審判割り当て</t>
  </si>
  <si>
    <t>アップ</t>
  </si>
  <si>
    <t>リトルU-15　ホワイト</t>
  </si>
  <si>
    <t>リトルU-15　ブルー</t>
  </si>
  <si>
    <t>ゴミ等、各自で必ずお持ち帰り下さい。</t>
  </si>
  <si>
    <t>試合時間</t>
  </si>
  <si>
    <t>代表者会議・開会式・閉会式は行いません。</t>
  </si>
  <si>
    <t>8：45～</t>
  </si>
  <si>
    <t>各チームで消毒液を準備し消毒等で感染対策に務めて下さい。</t>
  </si>
  <si>
    <t>レディース/ガールズサッカーフェスティバル 2022北海道inとかち</t>
  </si>
  <si>
    <t>令和４年１２月４日　（日）</t>
  </si>
  <si>
    <t>ノービス・保護者</t>
  </si>
  <si>
    <t>釧教大女子サッカー部１</t>
  </si>
  <si>
    <t>釧教大女子サッカー部２</t>
  </si>
  <si>
    <t>帯広大谷高校 　　　　　赤</t>
  </si>
  <si>
    <t>大谷　赤</t>
  </si>
  <si>
    <t>釧教大　１</t>
  </si>
  <si>
    <t>釧教大　２</t>
  </si>
  <si>
    <t>帯広南商業高等学校</t>
  </si>
  <si>
    <t>ROCCAFORTE　TOKACHIU-15　</t>
  </si>
  <si>
    <t>帯北FC　U-15</t>
  </si>
  <si>
    <t>上士幌中学校　　　　　女子チーム</t>
  </si>
  <si>
    <t>B　I　G　Z　池　田</t>
  </si>
  <si>
    <t>釧路リベラルティ</t>
  </si>
  <si>
    <t>釧路リベラルティ　　　　Ｕ－１５</t>
  </si>
  <si>
    <t>南商高</t>
  </si>
  <si>
    <t>ROCCA</t>
  </si>
  <si>
    <t>リトル　Ｗ</t>
  </si>
  <si>
    <t>上士幌中</t>
  </si>
  <si>
    <t>帯北</t>
  </si>
  <si>
    <t>リトル　Ｂ</t>
  </si>
  <si>
    <t>釧路リベ</t>
  </si>
  <si>
    <t>帯広大谷高校 　　　　　エンジ</t>
  </si>
  <si>
    <t>帯広大谷高校 　　　　　紫</t>
  </si>
  <si>
    <t>大谷　紫</t>
  </si>
  <si>
    <t>釧路Ｕ１５</t>
  </si>
  <si>
    <t>試合時間は12分（1本）で行ないます。　　</t>
  </si>
  <si>
    <t>　一般・ノービス共、12分1本と致します。</t>
  </si>
  <si>
    <t>体育館の廊下は走らないで下さい。</t>
  </si>
  <si>
    <t>使用した観客席も帰る際には消毒作業を行って下さい。</t>
  </si>
  <si>
    <t>混雑を避ける為、入館時間・退館時間のご協力をお願い致します。</t>
  </si>
  <si>
    <t>体育館は8：30に空きます。</t>
  </si>
  <si>
    <t>　各ブロック、優勝チームに表彰致します。</t>
  </si>
  <si>
    <t>次の試合番号のチームは速やかにコートにて待機してください。試合終了３分後キックオフ</t>
  </si>
  <si>
    <t>A1</t>
  </si>
  <si>
    <t>一般Ａ</t>
  </si>
  <si>
    <t>帯広南商業高校</t>
  </si>
  <si>
    <t>ROCCAFORTE</t>
  </si>
  <si>
    <t>A2</t>
  </si>
  <si>
    <t>A3</t>
  </si>
  <si>
    <t>帯北FC  U-15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</si>
  <si>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</si>
  <si>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</si>
  <si>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</si>
  <si>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</si>
  <si>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</si>
  <si>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</si>
  <si>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</si>
  <si>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</si>
  <si>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</si>
  <si>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</si>
  <si>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</si>
  <si>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</si>
  <si>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C1</t>
  </si>
  <si>
    <t>帯広大谷高校　赤</t>
  </si>
  <si>
    <t>池田リトルMIX</t>
  </si>
  <si>
    <t>C2</t>
  </si>
  <si>
    <t>釧教大　２</t>
  </si>
  <si>
    <t>C3</t>
  </si>
  <si>
    <t>C4</t>
  </si>
  <si>
    <t>C5</t>
  </si>
  <si>
    <t>C6</t>
  </si>
  <si>
    <t>B1</t>
  </si>
  <si>
    <t>BIGZ池田</t>
  </si>
  <si>
    <t>帯広大谷高校 　エンジ</t>
  </si>
  <si>
    <t>B2</t>
  </si>
  <si>
    <t>釧路リベラルティ</t>
  </si>
  <si>
    <t>帯広大谷高校 　紫</t>
  </si>
  <si>
    <t>B3</t>
  </si>
  <si>
    <t>釧路リベラルティＵ-15</t>
  </si>
  <si>
    <t>十勝ＦＳリトルガールズ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</si>
  <si>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</si>
  <si>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</si>
  <si>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</si>
  <si>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</si>
  <si>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</si>
  <si>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</si>
  <si>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</si>
  <si>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</si>
  <si>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</si>
  <si>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</si>
  <si>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B15</t>
  </si>
  <si>
    <t>吉田(勇)</t>
  </si>
  <si>
    <t>星野</t>
  </si>
  <si>
    <t>小澤</t>
  </si>
  <si>
    <t>ﾘﾄﾙU15</t>
  </si>
  <si>
    <t>脇本</t>
  </si>
  <si>
    <t>只石</t>
  </si>
  <si>
    <t>吉田(唯)</t>
  </si>
  <si>
    <t>渡名喜</t>
  </si>
  <si>
    <t>B14</t>
  </si>
  <si>
    <t>鳴海</t>
  </si>
  <si>
    <t>則松</t>
  </si>
  <si>
    <t>西村</t>
  </si>
  <si>
    <t>伊藤</t>
  </si>
  <si>
    <t>野呂</t>
  </si>
  <si>
    <t>中野</t>
  </si>
  <si>
    <t>中田</t>
  </si>
  <si>
    <t>一般</t>
  </si>
  <si>
    <t>Ｃブロック</t>
  </si>
  <si>
    <t>11：25～</t>
  </si>
  <si>
    <t>13：15～</t>
  </si>
  <si>
    <t>入替</t>
  </si>
  <si>
    <t>上士幌中学校</t>
  </si>
  <si>
    <t>一般Ｂ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</si>
</sst>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h:mm;@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63"/>
      <name val="ＭＳ Ｐゴシック"/>
      <family val="3"/>
    </font>
    <font>
      <sz val="9"/>
      <color indexed="63"/>
      <name val="ＭＳ Ｐゴシック"/>
      <family val="3"/>
    </font>
    <font>
      <sz val="10"/>
      <color indexed="63"/>
      <name val="ＭＳ Ｐゴシック"/>
      <family val="3"/>
    </font>
    <font>
      <b/>
      <sz val="16"/>
      <color indexed="63"/>
      <name val="ＭＳ Ｐゴシック"/>
      <family val="3"/>
    </font>
    <font>
      <sz val="12"/>
      <color indexed="63"/>
      <name val="ＭＳ Ｐゴシック"/>
      <family val="3"/>
    </font>
    <font>
      <sz val="6"/>
      <color indexed="63"/>
      <name val="ＭＳ Ｐゴシック"/>
      <family val="3"/>
    </font>
    <font>
      <b/>
      <sz val="22"/>
      <color indexed="63"/>
      <name val="ＭＳ Ｐゴシック"/>
      <family val="3"/>
    </font>
    <font>
      <sz val="10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sz val="11"/>
      <color theme="1" tint="0.24998000264167786"/>
      <name val="ＭＳ Ｐゴシック"/>
      <family val="3"/>
    </font>
    <font>
      <sz val="9"/>
      <color theme="1" tint="0.24998000264167786"/>
      <name val="ＭＳ Ｐゴシック"/>
      <family val="3"/>
    </font>
    <font>
      <sz val="10"/>
      <color theme="1" tint="0.24998000264167786"/>
      <name val="ＭＳ Ｐゴシック"/>
      <family val="3"/>
    </font>
    <font>
      <b/>
      <sz val="16"/>
      <color theme="1" tint="0.24998000264167786"/>
      <name val="ＭＳ Ｐゴシック"/>
      <family val="3"/>
    </font>
    <font>
      <sz val="12"/>
      <color theme="1" tint="0.24998000264167786"/>
      <name val="ＭＳ Ｐゴシック"/>
      <family val="3"/>
    </font>
    <font>
      <b/>
      <sz val="11"/>
      <color theme="1" tint="0.24998000264167786"/>
      <name val="ＭＳ Ｐゴシック"/>
      <family val="3"/>
    </font>
    <font>
      <sz val="6"/>
      <color theme="1" tint="0.24998000264167786"/>
      <name val="ＭＳ Ｐゴシック"/>
      <family val="3"/>
    </font>
    <font>
      <sz val="10"/>
      <color theme="0"/>
      <name val="ＭＳ Ｐゴシック"/>
      <family val="3"/>
    </font>
    <font>
      <b/>
      <sz val="22"/>
      <color theme="1" tint="0.24998000264167786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medium"/>
      <right style="thin"/>
      <top>
        <color indexed="63"/>
      </top>
      <bottom style="medium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thin"/>
      <right style="thin"/>
      <top>
        <color indexed="63"/>
      </top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0" fontId="2" fillId="0" borderId="0" xfId="0" applyNumberFormat="1" applyFont="1" applyAlignment="1">
      <alignment horizontal="left"/>
    </xf>
    <xf numFmtId="0" fontId="5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179" fontId="50" fillId="0" borderId="13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left" vertical="center"/>
    </xf>
    <xf numFmtId="0" fontId="52" fillId="0" borderId="16" xfId="0" applyFont="1" applyBorder="1" applyAlignment="1">
      <alignment horizontal="left" vertical="center"/>
    </xf>
    <xf numFmtId="20" fontId="52" fillId="0" borderId="13" xfId="0" applyNumberFormat="1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0" xfId="0" applyFont="1" applyAlignment="1">
      <alignment/>
    </xf>
    <xf numFmtId="20" fontId="52" fillId="0" borderId="0" xfId="0" applyNumberFormat="1" applyFont="1" applyAlignment="1">
      <alignment/>
    </xf>
    <xf numFmtId="20" fontId="50" fillId="0" borderId="13" xfId="0" applyNumberFormat="1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50" fillId="0" borderId="0" xfId="0" applyFont="1" applyAlignment="1">
      <alignment horizontal="left" vertical="top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0" fillId="0" borderId="20" xfId="0" applyFont="1" applyBorder="1" applyAlignment="1">
      <alignment/>
    </xf>
    <xf numFmtId="0" fontId="54" fillId="0" borderId="20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/>
    </xf>
    <xf numFmtId="0" fontId="50" fillId="0" borderId="0" xfId="0" applyFont="1" applyAlignment="1">
      <alignment horizontal="center"/>
    </xf>
    <xf numFmtId="0" fontId="50" fillId="0" borderId="24" xfId="0" applyFont="1" applyBorder="1" applyAlignment="1">
      <alignment horizontal="right" vertical="top"/>
    </xf>
    <xf numFmtId="0" fontId="50" fillId="0" borderId="25" xfId="0" applyFont="1" applyBorder="1" applyAlignment="1">
      <alignment horizontal="right" vertical="top"/>
    </xf>
    <xf numFmtId="0" fontId="50" fillId="0" borderId="26" xfId="0" applyFont="1" applyBorder="1" applyAlignment="1">
      <alignment/>
    </xf>
    <xf numFmtId="0" fontId="50" fillId="0" borderId="18" xfId="0" applyFont="1" applyBorder="1" applyAlignment="1">
      <alignment horizontal="center"/>
    </xf>
    <xf numFmtId="0" fontId="50" fillId="0" borderId="24" xfId="0" applyFont="1" applyBorder="1" applyAlignment="1" quotePrefix="1">
      <alignment horizontal="center" vertical="center"/>
    </xf>
    <xf numFmtId="0" fontId="50" fillId="0" borderId="27" xfId="0" applyFont="1" applyBorder="1" applyAlignment="1" quotePrefix="1">
      <alignment horizontal="center" vertical="center"/>
    </xf>
    <xf numFmtId="0" fontId="50" fillId="0" borderId="25" xfId="0" applyFont="1" applyBorder="1" applyAlignment="1" quotePrefix="1">
      <alignment horizontal="center" vertical="center"/>
    </xf>
    <xf numFmtId="0" fontId="50" fillId="0" borderId="28" xfId="0" applyFont="1" applyBorder="1" applyAlignment="1">
      <alignment/>
    </xf>
    <xf numFmtId="0" fontId="50" fillId="0" borderId="29" xfId="0" applyFont="1" applyBorder="1" applyAlignment="1">
      <alignment horizontal="center"/>
    </xf>
    <xf numFmtId="0" fontId="50" fillId="0" borderId="28" xfId="0" applyFont="1" applyBorder="1" applyAlignment="1">
      <alignment vertical="center"/>
    </xf>
    <xf numFmtId="0" fontId="50" fillId="0" borderId="26" xfId="0" applyFont="1" applyBorder="1" applyAlignment="1">
      <alignment vertical="center"/>
    </xf>
    <xf numFmtId="0" fontId="50" fillId="0" borderId="29" xfId="0" applyFont="1" applyBorder="1" applyAlignment="1">
      <alignment/>
    </xf>
    <xf numFmtId="0" fontId="50" fillId="0" borderId="23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31" xfId="0" applyFont="1" applyBorder="1" applyAlignment="1">
      <alignment horizontal="right" vertical="top"/>
    </xf>
    <xf numFmtId="0" fontId="50" fillId="0" borderId="25" xfId="0" applyFont="1" applyBorder="1" applyAlignment="1">
      <alignment horizontal="center" vertical="center"/>
    </xf>
    <xf numFmtId="0" fontId="50" fillId="0" borderId="18" xfId="0" applyFont="1" applyBorder="1" applyAlignment="1">
      <alignment/>
    </xf>
    <xf numFmtId="0" fontId="50" fillId="0" borderId="26" xfId="0" applyFont="1" applyBorder="1" applyAlignment="1" quotePrefix="1">
      <alignment horizontal="center" vertical="center"/>
    </xf>
    <xf numFmtId="0" fontId="50" fillId="0" borderId="32" xfId="0" applyFont="1" applyBorder="1" applyAlignment="1" quotePrefix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27" xfId="0" applyFont="1" applyBorder="1" applyAlignment="1">
      <alignment vertical="center"/>
    </xf>
    <xf numFmtId="0" fontId="50" fillId="0" borderId="28" xfId="0" applyFont="1" applyBorder="1" applyAlignment="1" quotePrefix="1">
      <alignment horizontal="center" vertical="center"/>
    </xf>
    <xf numFmtId="0" fontId="50" fillId="0" borderId="33" xfId="0" applyFont="1" applyBorder="1" applyAlignment="1" quotePrefix="1">
      <alignment horizontal="center" vertical="center"/>
    </xf>
    <xf numFmtId="0" fontId="50" fillId="0" borderId="23" xfId="0" applyFont="1" applyBorder="1" applyAlignment="1" quotePrefix="1">
      <alignment horizontal="center" vertical="center"/>
    </xf>
    <xf numFmtId="0" fontId="50" fillId="0" borderId="31" xfId="0" applyFont="1" applyBorder="1" applyAlignment="1" quotePrefix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34" xfId="0" applyFont="1" applyBorder="1" applyAlignment="1">
      <alignment/>
    </xf>
    <xf numFmtId="0" fontId="50" fillId="0" borderId="35" xfId="0" applyFont="1" applyBorder="1" applyAlignment="1">
      <alignment/>
    </xf>
    <xf numFmtId="0" fontId="50" fillId="0" borderId="34" xfId="0" applyFont="1" applyBorder="1" applyAlignment="1" quotePrefix="1">
      <alignment horizontal="center" vertical="center"/>
    </xf>
    <xf numFmtId="0" fontId="50" fillId="0" borderId="36" xfId="0" applyFont="1" applyBorder="1" applyAlignment="1" quotePrefix="1">
      <alignment horizontal="center" vertical="center"/>
    </xf>
    <xf numFmtId="0" fontId="50" fillId="0" borderId="37" xfId="0" applyFont="1" applyBorder="1" applyAlignment="1" quotePrefix="1">
      <alignment horizontal="center" vertical="center"/>
    </xf>
    <xf numFmtId="0" fontId="54" fillId="0" borderId="0" xfId="0" applyFont="1" applyAlignment="1">
      <alignment horizontal="distributed" vertical="center"/>
    </xf>
    <xf numFmtId="0" fontId="50" fillId="0" borderId="0" xfId="0" applyFont="1" applyAlignment="1" quotePrefix="1">
      <alignment horizontal="center" vertical="center"/>
    </xf>
    <xf numFmtId="0" fontId="55" fillId="0" borderId="0" xfId="0" applyFont="1" applyAlignment="1">
      <alignment vertical="top"/>
    </xf>
    <xf numFmtId="0" fontId="54" fillId="0" borderId="38" xfId="0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4" fillId="0" borderId="0" xfId="0" applyFont="1" applyBorder="1" applyAlignment="1">
      <alignment horizontal="distributed" vertical="center"/>
    </xf>
    <xf numFmtId="0" fontId="50" fillId="0" borderId="0" xfId="0" applyFont="1" applyBorder="1" applyAlignment="1" quotePrefix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32" xfId="0" applyFont="1" applyBorder="1" applyAlignment="1" quotePrefix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19" xfId="0" applyFont="1" applyBorder="1" applyAlignment="1">
      <alignment horizontal="center" vertical="center" wrapText="1"/>
    </xf>
    <xf numFmtId="0" fontId="50" fillId="0" borderId="39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 wrapText="1"/>
    </xf>
    <xf numFmtId="179" fontId="50" fillId="0" borderId="14" xfId="0" applyNumberFormat="1" applyFont="1" applyBorder="1" applyAlignment="1">
      <alignment horizontal="center" vertical="center"/>
    </xf>
    <xf numFmtId="0" fontId="52" fillId="0" borderId="16" xfId="0" applyFont="1" applyBorder="1" applyAlignment="1">
      <alignment/>
    </xf>
    <xf numFmtId="0" fontId="52" fillId="0" borderId="13" xfId="0" applyFont="1" applyBorder="1" applyAlignment="1">
      <alignment/>
    </xf>
    <xf numFmtId="56" fontId="52" fillId="0" borderId="18" xfId="0" applyNumberFormat="1" applyFont="1" applyBorder="1" applyAlignment="1">
      <alignment horizontal="center" vertical="center"/>
    </xf>
    <xf numFmtId="0" fontId="52" fillId="0" borderId="15" xfId="0" applyFont="1" applyBorder="1" applyAlignment="1">
      <alignment/>
    </xf>
    <xf numFmtId="0" fontId="52" fillId="0" borderId="18" xfId="0" applyFont="1" applyBorder="1" applyAlignment="1">
      <alignment horizontal="left" vertical="center"/>
    </xf>
    <xf numFmtId="0" fontId="52" fillId="0" borderId="32" xfId="0" applyFont="1" applyBorder="1" applyAlignment="1">
      <alignment horizontal="center" vertical="center"/>
    </xf>
    <xf numFmtId="0" fontId="52" fillId="0" borderId="40" xfId="0" applyFont="1" applyBorder="1" applyAlignment="1">
      <alignment/>
    </xf>
    <xf numFmtId="56" fontId="52" fillId="0" borderId="16" xfId="0" applyNumberFormat="1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179" fontId="50" fillId="0" borderId="31" xfId="0" applyNumberFormat="1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/>
    </xf>
    <xf numFmtId="0" fontId="50" fillId="0" borderId="43" xfId="0" applyFont="1" applyBorder="1" applyAlignment="1">
      <alignment horizontal="center" vertical="center"/>
    </xf>
    <xf numFmtId="0" fontId="50" fillId="0" borderId="19" xfId="0" applyFont="1" applyBorder="1" applyAlignment="1">
      <alignment/>
    </xf>
    <xf numFmtId="0" fontId="50" fillId="0" borderId="44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179" fontId="50" fillId="0" borderId="0" xfId="0" applyNumberFormat="1" applyFont="1" applyBorder="1" applyAlignment="1">
      <alignment horizontal="center" vertical="center"/>
    </xf>
    <xf numFmtId="46" fontId="52" fillId="0" borderId="0" xfId="0" applyNumberFormat="1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0" fillId="0" borderId="46" xfId="0" applyFont="1" applyBorder="1" applyAlignment="1">
      <alignment horizontal="center" vertical="center"/>
    </xf>
    <xf numFmtId="179" fontId="50" fillId="0" borderId="47" xfId="0" applyNumberFormat="1" applyFont="1" applyBorder="1" applyAlignment="1">
      <alignment horizontal="center" vertical="center"/>
    </xf>
    <xf numFmtId="0" fontId="51" fillId="0" borderId="47" xfId="0" applyFont="1" applyBorder="1" applyAlignment="1">
      <alignment horizontal="center" vertical="center" wrapText="1"/>
    </xf>
    <xf numFmtId="0" fontId="50" fillId="0" borderId="48" xfId="0" applyFont="1" applyBorder="1" applyAlignment="1">
      <alignment/>
    </xf>
    <xf numFmtId="0" fontId="52" fillId="0" borderId="49" xfId="0" applyFont="1" applyBorder="1" applyAlignment="1">
      <alignment horizontal="center" vertical="center"/>
    </xf>
    <xf numFmtId="0" fontId="52" fillId="0" borderId="48" xfId="0" applyFont="1" applyBorder="1" applyAlignment="1">
      <alignment horizontal="center"/>
    </xf>
    <xf numFmtId="0" fontId="50" fillId="0" borderId="48" xfId="0" applyFont="1" applyBorder="1" applyAlignment="1">
      <alignment horizontal="center" vertical="center"/>
    </xf>
    <xf numFmtId="0" fontId="56" fillId="0" borderId="48" xfId="0" applyFont="1" applyBorder="1" applyAlignment="1">
      <alignment horizontal="center" vertical="center"/>
    </xf>
    <xf numFmtId="0" fontId="52" fillId="0" borderId="48" xfId="0" applyFont="1" applyBorder="1" applyAlignment="1">
      <alignment horizontal="center" vertical="center"/>
    </xf>
    <xf numFmtId="20" fontId="2" fillId="0" borderId="0" xfId="0" applyNumberFormat="1" applyFont="1" applyAlignment="1">
      <alignment/>
    </xf>
    <xf numFmtId="0" fontId="57" fillId="0" borderId="13" xfId="0" applyFont="1" applyBorder="1" applyAlignment="1">
      <alignment horizontal="center" vertical="center"/>
    </xf>
    <xf numFmtId="0" fontId="57" fillId="0" borderId="50" xfId="0" applyFont="1" applyBorder="1" applyAlignment="1">
      <alignment horizontal="center" vertical="center"/>
    </xf>
    <xf numFmtId="20" fontId="57" fillId="0" borderId="13" xfId="0" applyNumberFormat="1" applyFont="1" applyBorder="1" applyAlignment="1">
      <alignment horizontal="center" vertical="center"/>
    </xf>
    <xf numFmtId="0" fontId="57" fillId="0" borderId="51" xfId="0" applyFont="1" applyBorder="1" applyAlignment="1">
      <alignment horizontal="center" vertical="center"/>
    </xf>
    <xf numFmtId="20" fontId="57" fillId="0" borderId="31" xfId="0" applyNumberFormat="1" applyFont="1" applyBorder="1" applyAlignment="1">
      <alignment horizontal="center" vertical="center"/>
    </xf>
    <xf numFmtId="0" fontId="57" fillId="0" borderId="52" xfId="0" applyFont="1" applyBorder="1" applyAlignment="1">
      <alignment horizontal="center" vertical="center"/>
    </xf>
    <xf numFmtId="20" fontId="57" fillId="0" borderId="27" xfId="0" applyNumberFormat="1" applyFont="1" applyBorder="1" applyAlignment="1">
      <alignment horizontal="center" vertical="center"/>
    </xf>
    <xf numFmtId="0" fontId="57" fillId="0" borderId="53" xfId="0" applyFont="1" applyBorder="1" applyAlignment="1">
      <alignment horizontal="center" vertical="center"/>
    </xf>
    <xf numFmtId="20" fontId="57" fillId="0" borderId="52" xfId="0" applyNumberFormat="1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49" xfId="0" applyFont="1" applyBorder="1" applyAlignment="1">
      <alignment horizontal="center" vertical="center"/>
    </xf>
    <xf numFmtId="0" fontId="57" fillId="0" borderId="54" xfId="0" applyFont="1" applyBorder="1" applyAlignment="1">
      <alignment horizontal="center" vertical="center"/>
    </xf>
    <xf numFmtId="20" fontId="57" fillId="0" borderId="55" xfId="0" applyNumberFormat="1" applyFont="1" applyBorder="1" applyAlignment="1">
      <alignment horizontal="center" vertical="center"/>
    </xf>
    <xf numFmtId="0" fontId="57" fillId="0" borderId="56" xfId="0" applyFont="1" applyBorder="1" applyAlignment="1">
      <alignment horizontal="center" vertical="center"/>
    </xf>
    <xf numFmtId="0" fontId="57" fillId="0" borderId="13" xfId="0" applyFont="1" applyBorder="1" applyAlignment="1">
      <alignment/>
    </xf>
    <xf numFmtId="0" fontId="57" fillId="0" borderId="50" xfId="0" applyFont="1" applyBorder="1" applyAlignment="1">
      <alignment/>
    </xf>
    <xf numFmtId="0" fontId="57" fillId="0" borderId="47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0" fillId="0" borderId="57" xfId="0" applyFont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50" fillId="0" borderId="58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55" xfId="0" applyFont="1" applyBorder="1" applyAlignment="1">
      <alignment horizontal="center" vertical="center"/>
    </xf>
    <xf numFmtId="0" fontId="50" fillId="0" borderId="59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4" fillId="0" borderId="29" xfId="0" applyFont="1" applyBorder="1" applyAlignment="1">
      <alignment horizontal="distributed" vertical="center" wrapText="1"/>
    </xf>
    <xf numFmtId="0" fontId="54" fillId="0" borderId="29" xfId="0" applyFont="1" applyBorder="1" applyAlignment="1">
      <alignment horizontal="distributed" vertical="center"/>
    </xf>
    <xf numFmtId="0" fontId="54" fillId="0" borderId="35" xfId="0" applyFont="1" applyBorder="1" applyAlignment="1">
      <alignment horizontal="distributed" vertical="center"/>
    </xf>
    <xf numFmtId="0" fontId="50" fillId="0" borderId="60" xfId="0" applyFont="1" applyBorder="1" applyAlignment="1">
      <alignment horizontal="center" vertical="center"/>
    </xf>
    <xf numFmtId="0" fontId="50" fillId="0" borderId="61" xfId="0" applyFont="1" applyBorder="1" applyAlignment="1">
      <alignment horizontal="center" vertical="center"/>
    </xf>
    <xf numFmtId="0" fontId="50" fillId="0" borderId="62" xfId="0" applyFont="1" applyBorder="1" applyAlignment="1">
      <alignment horizontal="center" vertical="center"/>
    </xf>
    <xf numFmtId="0" fontId="50" fillId="0" borderId="63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0" fillId="0" borderId="6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0" fillId="0" borderId="56" xfId="0" applyFont="1" applyBorder="1" applyAlignment="1">
      <alignment horizontal="center" vertical="center"/>
    </xf>
    <xf numFmtId="0" fontId="50" fillId="0" borderId="53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51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4" fillId="0" borderId="18" xfId="0" applyFont="1" applyBorder="1" applyAlignment="1">
      <alignment horizontal="distributed" vertical="center"/>
    </xf>
    <xf numFmtId="0" fontId="50" fillId="0" borderId="65" xfId="0" applyFont="1" applyBorder="1" applyAlignment="1">
      <alignment horizontal="center" vertical="center"/>
    </xf>
    <xf numFmtId="0" fontId="50" fillId="0" borderId="66" xfId="0" applyFont="1" applyBorder="1" applyAlignment="1">
      <alignment horizontal="center" vertical="center"/>
    </xf>
    <xf numFmtId="0" fontId="50" fillId="0" borderId="30" xfId="0" applyFont="1" applyBorder="1" applyAlignment="1">
      <alignment horizontal="right" vertical="top"/>
    </xf>
    <xf numFmtId="0" fontId="50" fillId="0" borderId="29" xfId="0" applyFont="1" applyBorder="1" applyAlignment="1">
      <alignment horizontal="right" vertical="top"/>
    </xf>
    <xf numFmtId="0" fontId="50" fillId="0" borderId="56" xfId="0" applyFont="1" applyBorder="1" applyAlignment="1">
      <alignment horizontal="right" vertical="top"/>
    </xf>
    <xf numFmtId="0" fontId="50" fillId="0" borderId="60" xfId="0" applyFont="1" applyBorder="1" applyAlignment="1">
      <alignment horizontal="center" vertical="top"/>
    </xf>
    <xf numFmtId="0" fontId="50" fillId="0" borderId="67" xfId="0" applyFont="1" applyBorder="1" applyAlignment="1">
      <alignment horizontal="center" vertical="top"/>
    </xf>
    <xf numFmtId="0" fontId="50" fillId="0" borderId="27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50" fillId="0" borderId="68" xfId="0" applyFont="1" applyBorder="1" applyAlignment="1">
      <alignment horizontal="center" vertical="top"/>
    </xf>
    <xf numFmtId="0" fontId="50" fillId="0" borderId="31" xfId="0" applyFont="1" applyBorder="1" applyAlignment="1">
      <alignment horizontal="center" vertical="top"/>
    </xf>
    <xf numFmtId="0" fontId="50" fillId="0" borderId="55" xfId="0" applyFont="1" applyBorder="1" applyAlignment="1">
      <alignment horizontal="center" vertical="top"/>
    </xf>
    <xf numFmtId="0" fontId="50" fillId="0" borderId="27" xfId="0" applyFont="1" applyBorder="1" applyAlignment="1">
      <alignment horizontal="center" vertical="top"/>
    </xf>
    <xf numFmtId="0" fontId="50" fillId="0" borderId="17" xfId="0" applyFont="1" applyBorder="1" applyAlignment="1">
      <alignment horizontal="center" vertical="top"/>
    </xf>
    <xf numFmtId="0" fontId="50" fillId="0" borderId="32" xfId="0" applyFont="1" applyBorder="1" applyAlignment="1" quotePrefix="1">
      <alignment horizontal="center" vertical="center"/>
    </xf>
    <xf numFmtId="0" fontId="50" fillId="0" borderId="18" xfId="0" applyFont="1" applyBorder="1" applyAlignment="1" quotePrefix="1">
      <alignment horizontal="center" vertical="center"/>
    </xf>
    <xf numFmtId="0" fontId="50" fillId="0" borderId="32" xfId="0" applyFont="1" applyBorder="1" applyAlignment="1">
      <alignment horizontal="center" vertical="top"/>
    </xf>
    <xf numFmtId="0" fontId="50" fillId="0" borderId="18" xfId="0" applyFont="1" applyBorder="1" applyAlignment="1">
      <alignment horizontal="center" vertical="top"/>
    </xf>
    <xf numFmtId="0" fontId="50" fillId="0" borderId="65" xfId="0" applyFont="1" applyBorder="1" applyAlignment="1">
      <alignment horizontal="center" vertical="top"/>
    </xf>
    <xf numFmtId="0" fontId="50" fillId="0" borderId="66" xfId="0" applyFont="1" applyBorder="1" applyAlignment="1">
      <alignment horizontal="center" vertical="top"/>
    </xf>
    <xf numFmtId="0" fontId="50" fillId="0" borderId="39" xfId="0" applyFont="1" applyBorder="1" applyAlignment="1">
      <alignment horizontal="center" vertical="top"/>
    </xf>
    <xf numFmtId="0" fontId="50" fillId="0" borderId="45" xfId="0" applyFont="1" applyBorder="1" applyAlignment="1">
      <alignment horizontal="center" vertical="top"/>
    </xf>
    <xf numFmtId="0" fontId="50" fillId="0" borderId="24" xfId="0" applyFont="1" applyBorder="1" applyAlignment="1">
      <alignment horizontal="center" vertical="top"/>
    </xf>
    <xf numFmtId="0" fontId="50" fillId="0" borderId="69" xfId="0" applyFont="1" applyBorder="1" applyAlignment="1">
      <alignment horizontal="center" vertical="top"/>
    </xf>
    <xf numFmtId="0" fontId="50" fillId="0" borderId="70" xfId="0" applyFont="1" applyBorder="1" applyAlignment="1">
      <alignment horizontal="center" vertical="center"/>
    </xf>
    <xf numFmtId="0" fontId="50" fillId="0" borderId="71" xfId="0" applyFont="1" applyBorder="1" applyAlignment="1">
      <alignment horizontal="center" vertical="center"/>
    </xf>
    <xf numFmtId="0" fontId="50" fillId="0" borderId="72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0" fillId="0" borderId="73" xfId="0" applyFont="1" applyBorder="1" applyAlignment="1">
      <alignment horizontal="center" vertical="top"/>
    </xf>
    <xf numFmtId="0" fontId="50" fillId="0" borderId="74" xfId="0" applyFont="1" applyBorder="1" applyAlignment="1">
      <alignment horizontal="center" vertical="top"/>
    </xf>
    <xf numFmtId="0" fontId="50" fillId="0" borderId="75" xfId="0" applyFont="1" applyBorder="1" applyAlignment="1">
      <alignment horizontal="right" vertical="top"/>
    </xf>
    <xf numFmtId="0" fontId="50" fillId="0" borderId="76" xfId="0" applyFont="1" applyBorder="1" applyAlignment="1">
      <alignment horizontal="right" vertical="top"/>
    </xf>
    <xf numFmtId="0" fontId="50" fillId="0" borderId="77" xfId="0" applyFont="1" applyBorder="1" applyAlignment="1">
      <alignment horizontal="right" vertical="top"/>
    </xf>
    <xf numFmtId="0" fontId="50" fillId="0" borderId="78" xfId="0" applyFont="1" applyBorder="1" applyAlignment="1">
      <alignment horizontal="center" vertical="top"/>
    </xf>
    <xf numFmtId="0" fontId="50" fillId="0" borderId="38" xfId="0" applyFont="1" applyBorder="1" applyAlignment="1">
      <alignment horizontal="center" vertical="center"/>
    </xf>
    <xf numFmtId="0" fontId="54" fillId="0" borderId="70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72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79" xfId="0" applyFont="1" applyBorder="1" applyAlignment="1">
      <alignment horizontal="center" vertical="center"/>
    </xf>
    <xf numFmtId="0" fontId="50" fillId="0" borderId="80" xfId="0" applyFont="1" applyBorder="1" applyAlignment="1">
      <alignment horizontal="center" vertical="center"/>
    </xf>
    <xf numFmtId="0" fontId="54" fillId="0" borderId="0" xfId="0" applyFont="1" applyBorder="1" applyAlignment="1">
      <alignment horizontal="distributed" vertical="center"/>
    </xf>
    <xf numFmtId="0" fontId="50" fillId="0" borderId="81" xfId="0" applyFont="1" applyBorder="1" applyAlignment="1">
      <alignment horizontal="center" vertical="center"/>
    </xf>
    <xf numFmtId="0" fontId="50" fillId="0" borderId="82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1"/>
  <sheetViews>
    <sheetView zoomScalePageLayoutView="0" workbookViewId="0" topLeftCell="A1">
      <selection activeCell="F38" sqref="F38"/>
    </sheetView>
  </sheetViews>
  <sheetFormatPr defaultColWidth="8.875" defaultRowHeight="13.5"/>
  <cols>
    <col min="1" max="1" width="3.875" style="1" customWidth="1"/>
    <col min="2" max="2" width="12.00390625" style="2" customWidth="1"/>
    <col min="3" max="3" width="10.875" style="2" customWidth="1"/>
    <col min="4" max="16384" width="8.875" style="2" customWidth="1"/>
  </cols>
  <sheetData>
    <row r="1" ht="15" customHeight="1"/>
    <row r="2" spans="1:6" ht="15" customHeight="1">
      <c r="A2" s="1" t="s">
        <v>40</v>
      </c>
      <c r="D2" s="2" t="s">
        <v>31</v>
      </c>
      <c r="F2" s="2" t="s">
        <v>32</v>
      </c>
    </row>
    <row r="3" spans="2:6" ht="15" customHeight="1">
      <c r="B3" s="2" t="s">
        <v>154</v>
      </c>
      <c r="C3" s="2" t="s">
        <v>16</v>
      </c>
      <c r="D3" s="2" t="s">
        <v>53</v>
      </c>
      <c r="F3" s="3">
        <v>0.4791666666666667</v>
      </c>
    </row>
    <row r="4" spans="2:6" ht="15" customHeight="1">
      <c r="B4" s="2" t="s">
        <v>154</v>
      </c>
      <c r="C4" s="2" t="s">
        <v>24</v>
      </c>
      <c r="D4" s="127" t="s">
        <v>157</v>
      </c>
      <c r="F4" s="3">
        <v>0.6875</v>
      </c>
    </row>
    <row r="5" spans="2:6" ht="15" customHeight="1">
      <c r="B5" s="2" t="s">
        <v>21</v>
      </c>
      <c r="C5" s="2" t="s">
        <v>155</v>
      </c>
      <c r="D5" s="2" t="s">
        <v>156</v>
      </c>
      <c r="F5" s="3">
        <v>0.5625</v>
      </c>
    </row>
    <row r="6" ht="15" customHeight="1">
      <c r="F6" s="3"/>
    </row>
    <row r="7" ht="15" customHeight="1">
      <c r="B7" s="2" t="s">
        <v>87</v>
      </c>
    </row>
    <row r="8" ht="15" customHeight="1">
      <c r="B8" s="2" t="s">
        <v>86</v>
      </c>
    </row>
    <row r="9" ht="15" customHeight="1"/>
    <row r="10" spans="1:2" ht="15" customHeight="1">
      <c r="A10" s="1" t="s">
        <v>40</v>
      </c>
      <c r="B10" s="2" t="s">
        <v>51</v>
      </c>
    </row>
    <row r="11" ht="15" customHeight="1">
      <c r="B11" s="2" t="s">
        <v>83</v>
      </c>
    </row>
    <row r="12" ht="15" customHeight="1"/>
    <row r="13" spans="1:2" ht="15" customHeight="1">
      <c r="A13" s="1" t="s">
        <v>40</v>
      </c>
      <c r="B13" s="2" t="s">
        <v>34</v>
      </c>
    </row>
    <row r="14" ht="15" customHeight="1">
      <c r="B14" s="2" t="s">
        <v>38</v>
      </c>
    </row>
    <row r="15" ht="15" customHeight="1">
      <c r="B15" s="2" t="s">
        <v>35</v>
      </c>
    </row>
    <row r="16" ht="15" customHeight="1">
      <c r="B16" s="2" t="s">
        <v>33</v>
      </c>
    </row>
    <row r="17" ht="15" customHeight="1">
      <c r="B17" s="2" t="s">
        <v>36</v>
      </c>
    </row>
    <row r="18" ht="15" customHeight="1">
      <c r="B18" s="2" t="s">
        <v>37</v>
      </c>
    </row>
    <row r="19" ht="15" customHeight="1">
      <c r="B19" s="2" t="s">
        <v>43</v>
      </c>
    </row>
    <row r="20" ht="15" customHeight="1">
      <c r="B20" s="2" t="s">
        <v>44</v>
      </c>
    </row>
    <row r="21" ht="15" customHeight="1"/>
    <row r="22" spans="1:2" ht="15" customHeight="1">
      <c r="A22" s="1" t="s">
        <v>40</v>
      </c>
      <c r="B22" s="2" t="s">
        <v>41</v>
      </c>
    </row>
    <row r="23" ht="15" customHeight="1">
      <c r="B23" s="2" t="s">
        <v>88</v>
      </c>
    </row>
    <row r="24" ht="15" customHeight="1">
      <c r="B24" s="2" t="s">
        <v>42</v>
      </c>
    </row>
    <row r="25" ht="15" customHeight="1"/>
    <row r="26" spans="1:2" ht="15" customHeight="1">
      <c r="A26" s="1" t="s">
        <v>40</v>
      </c>
      <c r="B26" s="2" t="s">
        <v>39</v>
      </c>
    </row>
    <row r="27" ht="15" customHeight="1">
      <c r="B27" s="2" t="s">
        <v>54</v>
      </c>
    </row>
    <row r="28" ht="15" customHeight="1">
      <c r="B28" s="2" t="s">
        <v>85</v>
      </c>
    </row>
    <row r="29" ht="15" customHeight="1">
      <c r="B29" s="2" t="s">
        <v>50</v>
      </c>
    </row>
    <row r="30" ht="15" customHeight="1">
      <c r="B30" s="2" t="s">
        <v>52</v>
      </c>
    </row>
    <row r="31" ht="14.25">
      <c r="B31" s="2" t="s">
        <v>84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PageLayoutView="0" workbookViewId="0" topLeftCell="A11">
      <selection activeCell="H37" sqref="H37"/>
    </sheetView>
  </sheetViews>
  <sheetFormatPr defaultColWidth="8.875" defaultRowHeight="13.5"/>
  <cols>
    <col min="1" max="1" width="8.875" style="4" customWidth="1"/>
    <col min="2" max="2" width="10.00390625" style="4" customWidth="1"/>
    <col min="3" max="3" width="8.875" style="4" customWidth="1"/>
    <col min="4" max="4" width="0.37109375" style="4" customWidth="1"/>
    <col min="5" max="5" width="19.125" style="4" customWidth="1"/>
    <col min="6" max="6" width="0.37109375" style="4" customWidth="1"/>
    <col min="7" max="7" width="19.00390625" style="4" customWidth="1"/>
    <col min="8" max="9" width="8.875" style="4" customWidth="1"/>
    <col min="10" max="10" width="9.125" style="4" hidden="1" customWidth="1"/>
    <col min="11" max="11" width="8.875" style="4" customWidth="1"/>
    <col min="12" max="12" width="10.125" style="4" customWidth="1"/>
    <col min="13" max="13" width="8.875" style="4" customWidth="1"/>
    <col min="14" max="14" width="0.37109375" style="4" customWidth="1"/>
    <col min="15" max="15" width="18.625" style="4" customWidth="1"/>
    <col min="16" max="16" width="0.37109375" style="4" customWidth="1"/>
    <col min="17" max="17" width="18.625" style="4" customWidth="1"/>
    <col min="18" max="20" width="8.875" style="4" customWidth="1"/>
    <col min="21" max="21" width="9.125" style="4" bestFit="1" customWidth="1"/>
    <col min="22" max="16384" width="8.875" style="4" customWidth="1"/>
  </cols>
  <sheetData>
    <row r="1" spans="1:19" ht="12.75" customHeight="1">
      <c r="A1" s="145" t="s">
        <v>15</v>
      </c>
      <c r="B1" s="145"/>
      <c r="C1" s="145"/>
      <c r="D1" s="145"/>
      <c r="E1" s="145"/>
      <c r="F1" s="145"/>
      <c r="G1" s="145"/>
      <c r="H1" s="145"/>
      <c r="I1" s="145"/>
      <c r="K1" s="145" t="s">
        <v>17</v>
      </c>
      <c r="L1" s="145"/>
      <c r="M1" s="145"/>
      <c r="N1" s="145"/>
      <c r="O1" s="145"/>
      <c r="P1" s="145"/>
      <c r="Q1" s="145"/>
      <c r="R1" s="145"/>
      <c r="S1" s="145"/>
    </row>
    <row r="2" spans="1:19" ht="12" customHeight="1">
      <c r="A2" s="145"/>
      <c r="B2" s="145"/>
      <c r="C2" s="145"/>
      <c r="D2" s="145"/>
      <c r="E2" s="145"/>
      <c r="F2" s="145"/>
      <c r="G2" s="145"/>
      <c r="H2" s="145"/>
      <c r="I2" s="145"/>
      <c r="K2" s="145"/>
      <c r="L2" s="145"/>
      <c r="M2" s="145"/>
      <c r="N2" s="145"/>
      <c r="O2" s="145"/>
      <c r="P2" s="145"/>
      <c r="Q2" s="145"/>
      <c r="R2" s="145"/>
      <c r="S2" s="145"/>
    </row>
    <row r="3" spans="1:18" ht="9.75" customHeight="1">
      <c r="A3" s="83"/>
      <c r="B3" s="80"/>
      <c r="C3" s="80"/>
      <c r="D3" s="80"/>
      <c r="E3" s="80"/>
      <c r="F3" s="80"/>
      <c r="G3" s="80"/>
      <c r="H3" s="80"/>
      <c r="K3" s="83"/>
      <c r="L3" s="80"/>
      <c r="M3" s="80"/>
      <c r="N3" s="80"/>
      <c r="O3" s="80"/>
      <c r="P3" s="80"/>
      <c r="Q3" s="80"/>
      <c r="R3" s="80"/>
    </row>
    <row r="4" spans="1:19" ht="18.75" customHeight="1">
      <c r="A4" s="6" t="s">
        <v>82</v>
      </c>
      <c r="B4" s="6"/>
      <c r="C4" s="6"/>
      <c r="D4" s="6"/>
      <c r="E4" s="6"/>
      <c r="F4" s="6"/>
      <c r="G4" s="6"/>
      <c r="H4" s="6"/>
      <c r="I4" s="6"/>
      <c r="J4" s="7" t="s">
        <v>22</v>
      </c>
      <c r="K4" s="6" t="s">
        <v>82</v>
      </c>
      <c r="L4" s="6"/>
      <c r="M4" s="6"/>
      <c r="N4" s="6"/>
      <c r="O4" s="6"/>
      <c r="P4" s="6"/>
      <c r="Q4" s="6"/>
      <c r="R4" s="6"/>
      <c r="S4" s="6"/>
    </row>
    <row r="5" spans="1:19" ht="18.75" customHeight="1">
      <c r="A5" s="6" t="s">
        <v>89</v>
      </c>
      <c r="B5" s="6"/>
      <c r="C5" s="6"/>
      <c r="D5" s="6"/>
      <c r="E5" s="6"/>
      <c r="F5" s="6"/>
      <c r="G5" s="6"/>
      <c r="H5" s="6"/>
      <c r="I5" s="6"/>
      <c r="J5" s="7"/>
      <c r="K5" s="6" t="s">
        <v>89</v>
      </c>
      <c r="L5" s="6"/>
      <c r="M5" s="6"/>
      <c r="N5" s="6"/>
      <c r="O5" s="6"/>
      <c r="P5" s="6"/>
      <c r="Q5" s="6"/>
      <c r="R5" s="6"/>
      <c r="S5" s="6"/>
    </row>
    <row r="6" ht="9.75" customHeight="1" thickBot="1"/>
    <row r="7" spans="1:19" ht="21" customHeight="1">
      <c r="A7" s="8" t="s">
        <v>11</v>
      </c>
      <c r="B7" s="110" t="s">
        <v>45</v>
      </c>
      <c r="C7" s="110" t="s">
        <v>12</v>
      </c>
      <c r="D7" s="9"/>
      <c r="E7" s="146" t="s">
        <v>13</v>
      </c>
      <c r="F7" s="147"/>
      <c r="G7" s="147"/>
      <c r="H7" s="147" t="s">
        <v>46</v>
      </c>
      <c r="I7" s="148"/>
      <c r="J7" s="10" t="s">
        <v>10</v>
      </c>
      <c r="K7" s="8" t="s">
        <v>11</v>
      </c>
      <c r="L7" s="110" t="s">
        <v>45</v>
      </c>
      <c r="M7" s="110" t="s">
        <v>12</v>
      </c>
      <c r="N7" s="9"/>
      <c r="O7" s="146" t="s">
        <v>13</v>
      </c>
      <c r="P7" s="147"/>
      <c r="Q7" s="147"/>
      <c r="R7" s="147" t="s">
        <v>46</v>
      </c>
      <c r="S7" s="148"/>
    </row>
    <row r="8" spans="1:19" s="19" customFormat="1" ht="23.25" customHeight="1">
      <c r="A8" s="22"/>
      <c r="B8" s="11">
        <v>0.375</v>
      </c>
      <c r="C8" s="12"/>
      <c r="D8" s="84"/>
      <c r="E8" s="85" t="s">
        <v>47</v>
      </c>
      <c r="F8" s="15"/>
      <c r="G8" s="14"/>
      <c r="H8" s="16"/>
      <c r="I8" s="17"/>
      <c r="J8" s="18"/>
      <c r="K8" s="22"/>
      <c r="L8" s="11">
        <v>0.375</v>
      </c>
      <c r="M8" s="12"/>
      <c r="N8" s="13"/>
      <c r="O8" s="85" t="s">
        <v>47</v>
      </c>
      <c r="P8" s="15"/>
      <c r="Q8" s="14"/>
      <c r="R8" s="130"/>
      <c r="S8" s="129"/>
    </row>
    <row r="9" spans="1:20" s="19" customFormat="1" ht="23.25" customHeight="1">
      <c r="A9" s="81" t="s">
        <v>90</v>
      </c>
      <c r="B9" s="11">
        <v>0.3888888888888889</v>
      </c>
      <c r="C9" s="86" t="s">
        <v>91</v>
      </c>
      <c r="D9" s="84"/>
      <c r="E9" s="85" t="s">
        <v>92</v>
      </c>
      <c r="F9" s="84"/>
      <c r="G9" s="85" t="s">
        <v>93</v>
      </c>
      <c r="H9" s="128" t="s">
        <v>141</v>
      </c>
      <c r="I9" s="129" t="s">
        <v>147</v>
      </c>
      <c r="J9" s="18"/>
      <c r="K9" s="22" t="s">
        <v>94</v>
      </c>
      <c r="L9" s="11">
        <f>B9</f>
        <v>0.3888888888888889</v>
      </c>
      <c r="M9" s="86" t="s">
        <v>91</v>
      </c>
      <c r="N9" s="13"/>
      <c r="O9" s="85" t="s">
        <v>48</v>
      </c>
      <c r="P9" s="87"/>
      <c r="Q9" s="88" t="s">
        <v>159</v>
      </c>
      <c r="R9" s="130"/>
      <c r="S9" s="129"/>
      <c r="T9" s="20"/>
    </row>
    <row r="10" spans="1:20" s="19" customFormat="1" ht="23.25" customHeight="1">
      <c r="A10" s="81" t="s">
        <v>95</v>
      </c>
      <c r="B10" s="11">
        <f>B9+$T$21</f>
        <v>0.3993055555555556</v>
      </c>
      <c r="C10" s="86" t="s">
        <v>91</v>
      </c>
      <c r="D10" s="84"/>
      <c r="E10" s="85" t="s">
        <v>96</v>
      </c>
      <c r="F10" s="84"/>
      <c r="G10" s="85" t="s">
        <v>49</v>
      </c>
      <c r="H10" s="130"/>
      <c r="I10" s="129" t="s">
        <v>138</v>
      </c>
      <c r="J10" s="18"/>
      <c r="K10" s="22" t="s">
        <v>97</v>
      </c>
      <c r="L10" s="11">
        <f aca="true" t="shared" si="0" ref="L10:L32">B10</f>
        <v>0.3993055555555556</v>
      </c>
      <c r="M10" s="86" t="s">
        <v>91</v>
      </c>
      <c r="N10" s="13"/>
      <c r="O10" s="85" t="s">
        <v>92</v>
      </c>
      <c r="P10" s="116"/>
      <c r="Q10" s="85" t="s">
        <v>48</v>
      </c>
      <c r="R10" s="130" t="s">
        <v>141</v>
      </c>
      <c r="S10" s="129" t="s">
        <v>140</v>
      </c>
      <c r="T10" s="20"/>
    </row>
    <row r="11" spans="1:20" s="19" customFormat="1" ht="23.25" customHeight="1">
      <c r="A11" s="81" t="s">
        <v>98</v>
      </c>
      <c r="B11" s="11">
        <f>B10+$T$21</f>
        <v>0.40972222222222227</v>
      </c>
      <c r="C11" s="86" t="s">
        <v>91</v>
      </c>
      <c r="D11" s="84"/>
      <c r="E11" s="85" t="s">
        <v>93</v>
      </c>
      <c r="F11" s="84"/>
      <c r="G11" s="85" t="s">
        <v>96</v>
      </c>
      <c r="H11" s="128" t="s">
        <v>141</v>
      </c>
      <c r="I11" s="129" t="s">
        <v>141</v>
      </c>
      <c r="J11" s="18"/>
      <c r="K11" s="22" t="s">
        <v>99</v>
      </c>
      <c r="L11" s="11">
        <f t="shared" si="0"/>
        <v>0.40972222222222227</v>
      </c>
      <c r="M11" s="86" t="s">
        <v>91</v>
      </c>
      <c r="N11" s="13"/>
      <c r="O11" s="88" t="s">
        <v>159</v>
      </c>
      <c r="P11" s="84"/>
      <c r="Q11" s="85" t="s">
        <v>49</v>
      </c>
      <c r="R11" s="132"/>
      <c r="S11" s="133" t="s">
        <v>139</v>
      </c>
      <c r="T11" s="20"/>
    </row>
    <row r="12" spans="1:20" s="19" customFormat="1" ht="23.25" customHeight="1">
      <c r="A12" s="81" t="s">
        <v>104</v>
      </c>
      <c r="B12" s="11">
        <f>B11+$T$21</f>
        <v>0.42013888888888895</v>
      </c>
      <c r="C12" s="86" t="s">
        <v>91</v>
      </c>
      <c r="D12" s="115"/>
      <c r="E12" s="85" t="s">
        <v>48</v>
      </c>
      <c r="F12" s="87"/>
      <c r="G12" s="85" t="s">
        <v>49</v>
      </c>
      <c r="H12" s="130"/>
      <c r="I12" s="129" t="s">
        <v>147</v>
      </c>
      <c r="J12" s="18"/>
      <c r="K12" s="22" t="s">
        <v>105</v>
      </c>
      <c r="L12" s="11">
        <f t="shared" si="0"/>
        <v>0.42013888888888895</v>
      </c>
      <c r="M12" s="86" t="s">
        <v>91</v>
      </c>
      <c r="N12" s="13"/>
      <c r="O12" s="85" t="s">
        <v>93</v>
      </c>
      <c r="P12" s="84"/>
      <c r="Q12" s="88" t="s">
        <v>159</v>
      </c>
      <c r="R12" s="132" t="s">
        <v>141</v>
      </c>
      <c r="S12" s="133" t="s">
        <v>139</v>
      </c>
      <c r="T12" s="20"/>
    </row>
    <row r="13" spans="1:20" s="19" customFormat="1" ht="23.25" customHeight="1">
      <c r="A13" s="81" t="s">
        <v>108</v>
      </c>
      <c r="B13" s="11">
        <f>B12+$T$21</f>
        <v>0.43055555555555564</v>
      </c>
      <c r="C13" s="86" t="s">
        <v>91</v>
      </c>
      <c r="D13" s="84"/>
      <c r="E13" s="85" t="s">
        <v>93</v>
      </c>
      <c r="F13" s="116"/>
      <c r="G13" s="85" t="s">
        <v>48</v>
      </c>
      <c r="H13" s="130"/>
      <c r="I13" s="129"/>
      <c r="J13" s="18"/>
      <c r="K13" s="22" t="s">
        <v>103</v>
      </c>
      <c r="L13" s="11">
        <f t="shared" si="0"/>
        <v>0.43055555555555564</v>
      </c>
      <c r="M13" s="86" t="s">
        <v>91</v>
      </c>
      <c r="N13" s="13"/>
      <c r="O13" s="85" t="s">
        <v>92</v>
      </c>
      <c r="P13" s="116"/>
      <c r="Q13" s="85" t="s">
        <v>96</v>
      </c>
      <c r="R13" s="132" t="s">
        <v>141</v>
      </c>
      <c r="S13" s="129" t="s">
        <v>140</v>
      </c>
      <c r="T13" s="20"/>
    </row>
    <row r="14" spans="1:20" s="19" customFormat="1" ht="23.25" customHeight="1">
      <c r="A14" s="81" t="s">
        <v>100</v>
      </c>
      <c r="B14" s="11">
        <f>B13+$T$21</f>
        <v>0.4409722222222223</v>
      </c>
      <c r="C14" s="86" t="s">
        <v>91</v>
      </c>
      <c r="D14" s="115"/>
      <c r="E14" s="85" t="s">
        <v>48</v>
      </c>
      <c r="F14" s="116"/>
      <c r="G14" s="85" t="s">
        <v>96</v>
      </c>
      <c r="H14" s="128" t="s">
        <v>138</v>
      </c>
      <c r="I14" s="129"/>
      <c r="J14" s="18"/>
      <c r="K14" s="22" t="s">
        <v>101</v>
      </c>
      <c r="L14" s="11">
        <f t="shared" si="0"/>
        <v>0.4409722222222223</v>
      </c>
      <c r="M14" s="86" t="s">
        <v>91</v>
      </c>
      <c r="N14" s="84"/>
      <c r="O14" s="85" t="s">
        <v>92</v>
      </c>
      <c r="P14" s="84"/>
      <c r="Q14" s="88" t="s">
        <v>159</v>
      </c>
      <c r="R14" s="132" t="s">
        <v>141</v>
      </c>
      <c r="S14" s="140" t="s">
        <v>141</v>
      </c>
      <c r="T14" s="20"/>
    </row>
    <row r="15" spans="1:20" s="19" customFormat="1" ht="23.25" customHeight="1">
      <c r="A15" s="81" t="s">
        <v>102</v>
      </c>
      <c r="B15" s="11">
        <f>B16+$T$21</f>
        <v>0.4618055555555557</v>
      </c>
      <c r="C15" s="86" t="s">
        <v>91</v>
      </c>
      <c r="D15" s="89"/>
      <c r="E15" s="85" t="s">
        <v>93</v>
      </c>
      <c r="F15" s="116"/>
      <c r="G15" s="85" t="s">
        <v>49</v>
      </c>
      <c r="H15" s="128" t="s">
        <v>139</v>
      </c>
      <c r="I15" s="131" t="s">
        <v>147</v>
      </c>
      <c r="J15" s="116"/>
      <c r="K15" s="82"/>
      <c r="L15" s="11">
        <f>B15</f>
        <v>0.4618055555555557</v>
      </c>
      <c r="M15" s="86" t="s">
        <v>91</v>
      </c>
      <c r="N15" s="116"/>
      <c r="O15" s="85"/>
      <c r="P15" s="116"/>
      <c r="Q15" s="85"/>
      <c r="R15" s="130"/>
      <c r="S15" s="129"/>
      <c r="T15" s="20"/>
    </row>
    <row r="16" spans="1:20" s="19" customFormat="1" ht="23.25" customHeight="1">
      <c r="A16" s="82" t="s">
        <v>106</v>
      </c>
      <c r="B16" s="11">
        <f>B14+$T$21</f>
        <v>0.451388888888889</v>
      </c>
      <c r="C16" s="86" t="s">
        <v>91</v>
      </c>
      <c r="D16" s="87"/>
      <c r="E16" s="85" t="s">
        <v>92</v>
      </c>
      <c r="F16" s="84"/>
      <c r="G16" s="85" t="s">
        <v>49</v>
      </c>
      <c r="H16" s="128" t="s">
        <v>138</v>
      </c>
      <c r="I16" s="129"/>
      <c r="J16" s="116"/>
      <c r="K16" s="22" t="s">
        <v>107</v>
      </c>
      <c r="L16" s="11">
        <f t="shared" si="0"/>
        <v>0.451388888888889</v>
      </c>
      <c r="M16" s="86" t="s">
        <v>91</v>
      </c>
      <c r="N16" s="116"/>
      <c r="O16" s="88" t="s">
        <v>159</v>
      </c>
      <c r="P16" s="116"/>
      <c r="Q16" s="85" t="s">
        <v>96</v>
      </c>
      <c r="R16" s="132" t="s">
        <v>141</v>
      </c>
      <c r="S16" s="140" t="s">
        <v>141</v>
      </c>
      <c r="T16" s="20"/>
    </row>
    <row r="17" spans="1:20" s="19" customFormat="1" ht="23.25" customHeight="1">
      <c r="A17" s="82"/>
      <c r="B17" s="11">
        <f>B15+$T$21</f>
        <v>0.4722222222222224</v>
      </c>
      <c r="C17" s="86"/>
      <c r="D17" s="89"/>
      <c r="E17" s="88" t="s">
        <v>158</v>
      </c>
      <c r="F17" s="87"/>
      <c r="G17" s="85"/>
      <c r="H17" s="132"/>
      <c r="I17" s="133"/>
      <c r="J17" s="116"/>
      <c r="K17" s="22"/>
      <c r="L17" s="11">
        <f t="shared" si="0"/>
        <v>0.4722222222222224</v>
      </c>
      <c r="M17" s="86"/>
      <c r="N17" s="116"/>
      <c r="O17" s="88" t="s">
        <v>158</v>
      </c>
      <c r="P17" s="116"/>
      <c r="Q17" s="85"/>
      <c r="R17" s="130"/>
      <c r="S17" s="129"/>
      <c r="T17" s="20"/>
    </row>
    <row r="18" spans="1:20" s="19" customFormat="1" ht="23.25" customHeight="1">
      <c r="A18" s="82"/>
      <c r="B18" s="11">
        <v>0.4861111111111111</v>
      </c>
      <c r="C18" s="86"/>
      <c r="D18" s="89"/>
      <c r="E18" s="85" t="s">
        <v>47</v>
      </c>
      <c r="F18" s="87"/>
      <c r="G18" s="85"/>
      <c r="H18" s="132"/>
      <c r="I18" s="133"/>
      <c r="J18" s="116"/>
      <c r="K18" s="22"/>
      <c r="L18" s="11">
        <v>0.4861111111111111</v>
      </c>
      <c r="M18" s="86"/>
      <c r="N18" s="116"/>
      <c r="O18" s="85" t="s">
        <v>47</v>
      </c>
      <c r="P18" s="116"/>
      <c r="Q18" s="85"/>
      <c r="R18" s="130"/>
      <c r="S18" s="129"/>
      <c r="T18" s="20"/>
    </row>
    <row r="19" spans="1:21" s="19" customFormat="1" ht="23.25" customHeight="1">
      <c r="A19" s="82" t="s">
        <v>109</v>
      </c>
      <c r="B19" s="21">
        <v>0.5</v>
      </c>
      <c r="C19" s="12" t="s">
        <v>21</v>
      </c>
      <c r="D19" s="89"/>
      <c r="E19" s="85" t="s">
        <v>110</v>
      </c>
      <c r="F19" s="84"/>
      <c r="G19" s="85" t="s">
        <v>111</v>
      </c>
      <c r="H19" s="132" t="s">
        <v>141</v>
      </c>
      <c r="I19" s="133" t="s">
        <v>139</v>
      </c>
      <c r="J19" s="116"/>
      <c r="K19" s="22" t="s">
        <v>112</v>
      </c>
      <c r="L19" s="11">
        <f t="shared" si="0"/>
        <v>0.5</v>
      </c>
      <c r="M19" s="12" t="s">
        <v>21</v>
      </c>
      <c r="N19" s="116"/>
      <c r="O19" s="85" t="s">
        <v>62</v>
      </c>
      <c r="P19" s="84"/>
      <c r="Q19" s="85" t="s">
        <v>113</v>
      </c>
      <c r="R19" s="130" t="s">
        <v>140</v>
      </c>
      <c r="S19" s="129" t="s">
        <v>147</v>
      </c>
      <c r="T19" s="20"/>
      <c r="U19" s="20"/>
    </row>
    <row r="20" spans="1:21" s="19" customFormat="1" ht="23.25" customHeight="1">
      <c r="A20" s="82" t="s">
        <v>114</v>
      </c>
      <c r="B20" s="11">
        <f>B19+$T$21</f>
        <v>0.5104166666666666</v>
      </c>
      <c r="C20" s="90" t="s">
        <v>21</v>
      </c>
      <c r="D20" s="89"/>
      <c r="E20" s="88" t="s">
        <v>110</v>
      </c>
      <c r="F20" s="87"/>
      <c r="G20" s="88" t="s">
        <v>62</v>
      </c>
      <c r="H20" s="128" t="s">
        <v>145</v>
      </c>
      <c r="I20" s="131" t="s">
        <v>143</v>
      </c>
      <c r="J20" s="116"/>
      <c r="K20" s="111"/>
      <c r="L20" s="91">
        <f t="shared" si="0"/>
        <v>0.5104166666666666</v>
      </c>
      <c r="M20" s="12"/>
      <c r="N20" s="116"/>
      <c r="O20" s="85"/>
      <c r="P20" s="87"/>
      <c r="Q20" s="88"/>
      <c r="R20" s="132"/>
      <c r="S20" s="141"/>
      <c r="T20" s="20"/>
      <c r="U20" s="113"/>
    </row>
    <row r="21" spans="1:21" s="19" customFormat="1" ht="23.25" customHeight="1">
      <c r="A21" s="108" t="s">
        <v>115</v>
      </c>
      <c r="B21" s="11">
        <f>B20+$T$21</f>
        <v>0.5208333333333333</v>
      </c>
      <c r="C21" s="12" t="s">
        <v>21</v>
      </c>
      <c r="D21" s="92"/>
      <c r="E21" s="85" t="s">
        <v>111</v>
      </c>
      <c r="F21" s="84"/>
      <c r="G21" s="84" t="s">
        <v>113</v>
      </c>
      <c r="H21" s="130" t="s">
        <v>142</v>
      </c>
      <c r="I21" s="129" t="s">
        <v>144</v>
      </c>
      <c r="J21" s="84"/>
      <c r="K21" s="109"/>
      <c r="L21" s="91">
        <f t="shared" si="0"/>
        <v>0.5208333333333333</v>
      </c>
      <c r="M21" s="93"/>
      <c r="N21" s="92"/>
      <c r="O21" s="85"/>
      <c r="P21" s="92"/>
      <c r="Q21" s="92"/>
      <c r="R21" s="142"/>
      <c r="S21" s="143"/>
      <c r="T21" s="20">
        <v>0.010416666666666666</v>
      </c>
      <c r="U21" s="113"/>
    </row>
    <row r="22" spans="1:21" s="19" customFormat="1" ht="23.25" customHeight="1">
      <c r="A22" s="112" t="s">
        <v>116</v>
      </c>
      <c r="B22" s="11">
        <f>B21+$T$21</f>
        <v>0.5312499999999999</v>
      </c>
      <c r="C22" s="12" t="s">
        <v>21</v>
      </c>
      <c r="D22" s="18"/>
      <c r="E22" s="85" t="s">
        <v>110</v>
      </c>
      <c r="F22" s="84"/>
      <c r="G22" s="85" t="s">
        <v>113</v>
      </c>
      <c r="H22" s="134" t="s">
        <v>143</v>
      </c>
      <c r="I22" s="129" t="s">
        <v>144</v>
      </c>
      <c r="J22" s="94">
        <v>41980</v>
      </c>
      <c r="K22" s="112"/>
      <c r="L22" s="91">
        <f t="shared" si="0"/>
        <v>0.5312499999999999</v>
      </c>
      <c r="M22" s="93"/>
      <c r="N22" s="115"/>
      <c r="O22" s="95"/>
      <c r="P22" s="115"/>
      <c r="Q22" s="115"/>
      <c r="R22" s="134"/>
      <c r="S22" s="135"/>
      <c r="U22" s="113"/>
    </row>
    <row r="23" spans="1:21" s="19" customFormat="1" ht="23.25" customHeight="1">
      <c r="A23" s="112" t="s">
        <v>117</v>
      </c>
      <c r="B23" s="11">
        <f>B22+$T$21</f>
        <v>0.5416666666666665</v>
      </c>
      <c r="C23" s="12" t="s">
        <v>21</v>
      </c>
      <c r="D23" s="18"/>
      <c r="E23" s="85" t="s">
        <v>111</v>
      </c>
      <c r="F23" s="84"/>
      <c r="G23" s="85" t="s">
        <v>62</v>
      </c>
      <c r="H23" s="134" t="s">
        <v>142</v>
      </c>
      <c r="I23" s="135" t="s">
        <v>145</v>
      </c>
      <c r="J23" s="94"/>
      <c r="K23" s="112"/>
      <c r="L23" s="91">
        <f t="shared" si="0"/>
        <v>0.5416666666666665</v>
      </c>
      <c r="M23" s="12"/>
      <c r="N23" s="18"/>
      <c r="O23" s="14"/>
      <c r="P23" s="96"/>
      <c r="Q23" s="14"/>
      <c r="R23" s="134"/>
      <c r="S23" s="135"/>
      <c r="U23" s="113"/>
    </row>
    <row r="24" spans="1:21" s="19" customFormat="1" ht="23.25" customHeight="1">
      <c r="A24" s="112"/>
      <c r="B24" s="11">
        <f>B23+$T$21</f>
        <v>0.5520833333333331</v>
      </c>
      <c r="C24" s="86"/>
      <c r="D24" s="97"/>
      <c r="E24" s="85" t="s">
        <v>158</v>
      </c>
      <c r="F24" s="92"/>
      <c r="G24" s="95"/>
      <c r="H24" s="134"/>
      <c r="I24" s="135"/>
      <c r="J24" s="18"/>
      <c r="K24" s="112"/>
      <c r="L24" s="11">
        <f t="shared" si="0"/>
        <v>0.5520833333333331</v>
      </c>
      <c r="M24" s="86"/>
      <c r="N24" s="97"/>
      <c r="O24" s="88" t="s">
        <v>158</v>
      </c>
      <c r="P24" s="115"/>
      <c r="Q24" s="98"/>
      <c r="R24" s="134"/>
      <c r="S24" s="135"/>
      <c r="T24" s="20"/>
      <c r="U24" s="113"/>
    </row>
    <row r="25" spans="1:21" s="19" customFormat="1" ht="23.25" customHeight="1">
      <c r="A25" s="112"/>
      <c r="B25" s="11">
        <v>0.5625</v>
      </c>
      <c r="C25" s="86"/>
      <c r="D25" s="18"/>
      <c r="E25" s="105" t="s">
        <v>47</v>
      </c>
      <c r="F25" s="115"/>
      <c r="G25" s="100"/>
      <c r="H25" s="134"/>
      <c r="I25" s="135"/>
      <c r="J25" s="18"/>
      <c r="K25" s="112"/>
      <c r="L25" s="11">
        <v>0.5625</v>
      </c>
      <c r="M25" s="86"/>
      <c r="N25" s="18"/>
      <c r="O25" s="88" t="s">
        <v>47</v>
      </c>
      <c r="P25" s="115"/>
      <c r="Q25" s="98"/>
      <c r="R25" s="134"/>
      <c r="S25" s="135"/>
      <c r="T25" s="20"/>
      <c r="U25" s="113"/>
    </row>
    <row r="26" spans="1:21" s="19" customFormat="1" ht="23.25" customHeight="1">
      <c r="A26" s="22" t="s">
        <v>118</v>
      </c>
      <c r="B26" s="11">
        <v>0.576388888888889</v>
      </c>
      <c r="C26" s="12" t="s">
        <v>160</v>
      </c>
      <c r="D26" s="84"/>
      <c r="E26" s="85" t="s">
        <v>119</v>
      </c>
      <c r="F26" s="84"/>
      <c r="G26" s="85" t="s">
        <v>120</v>
      </c>
      <c r="H26" s="130" t="s">
        <v>143</v>
      </c>
      <c r="I26" s="136" t="s">
        <v>151</v>
      </c>
      <c r="J26" s="99"/>
      <c r="K26" s="22" t="s">
        <v>121</v>
      </c>
      <c r="L26" s="11">
        <f>B26</f>
        <v>0.576388888888889</v>
      </c>
      <c r="M26" s="12" t="s">
        <v>160</v>
      </c>
      <c r="N26" s="84"/>
      <c r="O26" s="85" t="s">
        <v>122</v>
      </c>
      <c r="P26" s="84"/>
      <c r="Q26" s="85" t="s">
        <v>123</v>
      </c>
      <c r="R26" s="130" t="s">
        <v>148</v>
      </c>
      <c r="S26" s="129" t="s">
        <v>149</v>
      </c>
      <c r="U26" s="114"/>
    </row>
    <row r="27" spans="1:21" s="19" customFormat="1" ht="23.25" customHeight="1">
      <c r="A27" s="22" t="s">
        <v>124</v>
      </c>
      <c r="B27" s="11">
        <f aca="true" t="shared" si="1" ref="B27:B33">B26+$T$21</f>
        <v>0.5868055555555556</v>
      </c>
      <c r="C27" s="12" t="s">
        <v>160</v>
      </c>
      <c r="D27" s="84"/>
      <c r="E27" s="85" t="s">
        <v>125</v>
      </c>
      <c r="F27" s="84"/>
      <c r="G27" s="85" t="s">
        <v>126</v>
      </c>
      <c r="H27" s="137"/>
      <c r="I27" s="129" t="s">
        <v>152</v>
      </c>
      <c r="J27" s="84"/>
      <c r="K27" s="22" t="s">
        <v>127</v>
      </c>
      <c r="L27" s="11">
        <f t="shared" si="0"/>
        <v>0.5868055555555556</v>
      </c>
      <c r="M27" s="12" t="s">
        <v>160</v>
      </c>
      <c r="N27" s="84"/>
      <c r="O27" s="100" t="s">
        <v>119</v>
      </c>
      <c r="P27" s="84"/>
      <c r="Q27" s="85" t="s">
        <v>122</v>
      </c>
      <c r="R27" s="130" t="s">
        <v>151</v>
      </c>
      <c r="S27" s="129" t="s">
        <v>153</v>
      </c>
      <c r="U27" s="20"/>
    </row>
    <row r="28" spans="1:21" s="19" customFormat="1" ht="23.25" customHeight="1">
      <c r="A28" s="22" t="s">
        <v>128</v>
      </c>
      <c r="B28" s="11">
        <f t="shared" si="1"/>
        <v>0.5972222222222222</v>
      </c>
      <c r="C28" s="12" t="s">
        <v>160</v>
      </c>
      <c r="D28" s="84"/>
      <c r="E28" s="100" t="s">
        <v>120</v>
      </c>
      <c r="F28" s="84"/>
      <c r="G28" s="85" t="s">
        <v>125</v>
      </c>
      <c r="H28" s="137"/>
      <c r="I28" s="129" t="s">
        <v>149</v>
      </c>
      <c r="J28" s="84"/>
      <c r="K28" s="22" t="s">
        <v>129</v>
      </c>
      <c r="L28" s="11">
        <f t="shared" si="0"/>
        <v>0.5972222222222222</v>
      </c>
      <c r="M28" s="12" t="s">
        <v>160</v>
      </c>
      <c r="N28" s="84"/>
      <c r="O28" s="100" t="s">
        <v>123</v>
      </c>
      <c r="P28" s="84"/>
      <c r="Q28" s="84" t="s">
        <v>126</v>
      </c>
      <c r="R28" s="130" t="s">
        <v>150</v>
      </c>
      <c r="S28" s="129" t="s">
        <v>148</v>
      </c>
      <c r="U28" s="20"/>
    </row>
    <row r="29" spans="1:21" ht="23.25" customHeight="1">
      <c r="A29" s="22" t="s">
        <v>134</v>
      </c>
      <c r="B29" s="11">
        <f t="shared" si="1"/>
        <v>0.6076388888888888</v>
      </c>
      <c r="C29" s="12" t="s">
        <v>160</v>
      </c>
      <c r="D29" s="101"/>
      <c r="E29" s="85" t="s">
        <v>122</v>
      </c>
      <c r="F29" s="84"/>
      <c r="G29" s="84" t="s">
        <v>126</v>
      </c>
      <c r="H29" s="130" t="s">
        <v>151</v>
      </c>
      <c r="I29" s="129"/>
      <c r="J29" s="101"/>
      <c r="K29" s="22" t="s">
        <v>135</v>
      </c>
      <c r="L29" s="11">
        <f>B29</f>
        <v>0.6076388888888888</v>
      </c>
      <c r="M29" s="12" t="s">
        <v>160</v>
      </c>
      <c r="N29" s="71"/>
      <c r="O29" s="100" t="s">
        <v>120</v>
      </c>
      <c r="P29" s="117"/>
      <c r="Q29" s="100" t="s">
        <v>123</v>
      </c>
      <c r="R29" s="130" t="s">
        <v>150</v>
      </c>
      <c r="S29" s="129"/>
      <c r="U29" s="20"/>
    </row>
    <row r="30" spans="1:21" ht="23.25" customHeight="1">
      <c r="A30" s="22" t="s">
        <v>137</v>
      </c>
      <c r="B30" s="11">
        <f t="shared" si="1"/>
        <v>0.6180555555555555</v>
      </c>
      <c r="C30" s="12" t="s">
        <v>160</v>
      </c>
      <c r="D30" s="71"/>
      <c r="E30" s="100" t="s">
        <v>120</v>
      </c>
      <c r="F30" s="117"/>
      <c r="G30" s="85" t="s">
        <v>122</v>
      </c>
      <c r="H30" s="130" t="s">
        <v>151</v>
      </c>
      <c r="I30" s="129" t="s">
        <v>148</v>
      </c>
      <c r="J30" s="101"/>
      <c r="K30" s="22" t="s">
        <v>133</v>
      </c>
      <c r="L30" s="11">
        <f>B30</f>
        <v>0.6180555555555555</v>
      </c>
      <c r="M30" s="12" t="s">
        <v>160</v>
      </c>
      <c r="N30" s="102"/>
      <c r="O30" s="100" t="s">
        <v>119</v>
      </c>
      <c r="P30" s="84"/>
      <c r="Q30" s="85" t="s">
        <v>125</v>
      </c>
      <c r="R30" s="128" t="s">
        <v>153</v>
      </c>
      <c r="S30" s="129" t="s">
        <v>149</v>
      </c>
      <c r="U30" s="20"/>
    </row>
    <row r="31" spans="1:21" s="19" customFormat="1" ht="23.25" customHeight="1">
      <c r="A31" s="22" t="s">
        <v>130</v>
      </c>
      <c r="B31" s="11">
        <f t="shared" si="1"/>
        <v>0.6284722222222221</v>
      </c>
      <c r="C31" s="12" t="s">
        <v>160</v>
      </c>
      <c r="D31" s="84"/>
      <c r="E31" s="85" t="s">
        <v>122</v>
      </c>
      <c r="F31" s="84"/>
      <c r="G31" s="85" t="s">
        <v>125</v>
      </c>
      <c r="H31" s="137" t="s">
        <v>152</v>
      </c>
      <c r="I31" s="129"/>
      <c r="J31" s="84"/>
      <c r="K31" s="22" t="s">
        <v>131</v>
      </c>
      <c r="L31" s="11">
        <f t="shared" si="0"/>
        <v>0.6284722222222221</v>
      </c>
      <c r="M31" s="12" t="s">
        <v>160</v>
      </c>
      <c r="N31" s="84"/>
      <c r="O31" s="100" t="s">
        <v>119</v>
      </c>
      <c r="P31" s="84"/>
      <c r="Q31" s="100" t="s">
        <v>123</v>
      </c>
      <c r="R31" s="130"/>
      <c r="S31" s="129" t="s">
        <v>149</v>
      </c>
      <c r="U31" s="20"/>
    </row>
    <row r="32" spans="1:21" ht="23.25" customHeight="1">
      <c r="A32" s="22" t="s">
        <v>132</v>
      </c>
      <c r="B32" s="103">
        <f t="shared" si="1"/>
        <v>0.6388888888888887</v>
      </c>
      <c r="C32" s="12" t="s">
        <v>160</v>
      </c>
      <c r="D32" s="104"/>
      <c r="E32" s="105" t="s">
        <v>120</v>
      </c>
      <c r="F32" s="87"/>
      <c r="G32" s="88" t="s">
        <v>126</v>
      </c>
      <c r="H32" s="137" t="s">
        <v>150</v>
      </c>
      <c r="I32" s="129" t="s">
        <v>148</v>
      </c>
      <c r="J32" s="106"/>
      <c r="K32" s="22"/>
      <c r="L32" s="103">
        <f t="shared" si="0"/>
        <v>0.6388888888888887</v>
      </c>
      <c r="M32" s="12" t="s">
        <v>160</v>
      </c>
      <c r="N32" s="104"/>
      <c r="O32" s="107"/>
      <c r="P32" s="72"/>
      <c r="Q32" s="72"/>
      <c r="R32" s="130"/>
      <c r="S32" s="141"/>
      <c r="U32" s="20"/>
    </row>
    <row r="33" spans="1:21" ht="23.25" customHeight="1" thickBot="1">
      <c r="A33" s="118" t="s">
        <v>136</v>
      </c>
      <c r="B33" s="119">
        <f t="shared" si="1"/>
        <v>0.6493055555555554</v>
      </c>
      <c r="C33" s="120" t="s">
        <v>160</v>
      </c>
      <c r="D33" s="121"/>
      <c r="E33" s="122" t="s">
        <v>119</v>
      </c>
      <c r="F33" s="123"/>
      <c r="G33" s="122" t="s">
        <v>126</v>
      </c>
      <c r="H33" s="138" t="s">
        <v>151</v>
      </c>
      <c r="I33" s="139" t="s">
        <v>152</v>
      </c>
      <c r="J33" s="124"/>
      <c r="K33" s="118" t="s">
        <v>146</v>
      </c>
      <c r="L33" s="119">
        <f>B33</f>
        <v>0.6493055555555554</v>
      </c>
      <c r="M33" s="120" t="s">
        <v>160</v>
      </c>
      <c r="N33" s="125"/>
      <c r="O33" s="122" t="s">
        <v>123</v>
      </c>
      <c r="P33" s="126"/>
      <c r="Q33" s="122" t="s">
        <v>125</v>
      </c>
      <c r="R33" s="144" t="s">
        <v>150</v>
      </c>
      <c r="S33" s="139" t="s">
        <v>149</v>
      </c>
      <c r="U33" s="20"/>
    </row>
    <row r="34" spans="3:7" ht="13.5">
      <c r="C34" s="23"/>
      <c r="E34" s="24"/>
      <c r="F34" s="25"/>
      <c r="G34" s="24"/>
    </row>
    <row r="35" spans="5:7" ht="13.5">
      <c r="E35" s="24"/>
      <c r="F35" s="25"/>
      <c r="G35" s="26"/>
    </row>
    <row r="36" spans="5:6" ht="13.5">
      <c r="E36" s="27"/>
      <c r="F36" s="27"/>
    </row>
    <row r="37" spans="5:7" ht="13.5">
      <c r="E37" s="27"/>
      <c r="F37" s="27"/>
      <c r="G37" s="27"/>
    </row>
    <row r="38" spans="5:7" ht="13.5">
      <c r="E38" s="27"/>
      <c r="F38" s="27"/>
      <c r="G38" s="27"/>
    </row>
  </sheetData>
  <sheetProtection/>
  <mergeCells count="6">
    <mergeCell ref="A1:I2"/>
    <mergeCell ref="K1:S2"/>
    <mergeCell ref="E7:G7"/>
    <mergeCell ref="H7:I7"/>
    <mergeCell ref="O7:Q7"/>
    <mergeCell ref="R7:S7"/>
  </mergeCells>
  <printOptions/>
  <pageMargins left="0.7086614173228347" right="0.7086614173228347" top="0.5905511811023623" bottom="0.5905511811023623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6"/>
  <sheetViews>
    <sheetView zoomScalePageLayoutView="0" workbookViewId="0" topLeftCell="A7">
      <selection activeCell="H37" sqref="H37"/>
    </sheetView>
  </sheetViews>
  <sheetFormatPr defaultColWidth="8.875" defaultRowHeight="13.5"/>
  <cols>
    <col min="1" max="1" width="0.6171875" style="4" customWidth="1"/>
    <col min="2" max="3" width="11.125" style="4" customWidth="1"/>
    <col min="4" max="4" width="0.6171875" style="4" customWidth="1"/>
    <col min="5" max="10" width="12.125" style="4" customWidth="1"/>
    <col min="11" max="11" width="3.875" style="4" customWidth="1"/>
    <col min="12" max="12" width="5.625" style="4" customWidth="1"/>
    <col min="13" max="13" width="2.875" style="4" customWidth="1"/>
    <col min="14" max="14" width="0.6171875" style="4" customWidth="1"/>
    <col min="15" max="32" width="2.875" style="4" customWidth="1"/>
    <col min="33" max="33" width="1.12109375" style="4" customWidth="1"/>
    <col min="34" max="34" width="0.6171875" style="4" customWidth="1"/>
    <col min="35" max="16384" width="8.875" style="4" customWidth="1"/>
  </cols>
  <sheetData>
    <row r="1" spans="1:32" ht="26.25" customHeight="1">
      <c r="A1" s="166" t="s">
        <v>55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</row>
    <row r="2" ht="23.25" customHeight="1"/>
    <row r="3" spans="3:9" ht="23.25" customHeight="1">
      <c r="C3" s="5"/>
      <c r="E3" s="5" t="s">
        <v>8</v>
      </c>
      <c r="F3" s="7" t="s">
        <v>56</v>
      </c>
      <c r="G3" s="7"/>
      <c r="H3" s="7"/>
      <c r="I3" s="7"/>
    </row>
    <row r="4" spans="3:9" ht="23.25" customHeight="1">
      <c r="C4" s="5"/>
      <c r="E4" s="5" t="s">
        <v>9</v>
      </c>
      <c r="F4" s="7" t="s">
        <v>23</v>
      </c>
      <c r="G4" s="7"/>
      <c r="H4" s="7"/>
      <c r="I4" s="7"/>
    </row>
    <row r="5" spans="2:9" ht="23.25" customHeight="1">
      <c r="B5" s="28" t="s">
        <v>16</v>
      </c>
      <c r="C5" s="5"/>
      <c r="E5" s="5" t="s">
        <v>7</v>
      </c>
      <c r="F5" s="6" t="s">
        <v>14</v>
      </c>
      <c r="G5" s="6"/>
      <c r="H5" s="6"/>
      <c r="I5" s="6"/>
    </row>
    <row r="6" ht="23.25" customHeight="1" thickBot="1"/>
    <row r="7" spans="1:32" ht="30" customHeight="1" thickBot="1">
      <c r="A7" s="29"/>
      <c r="B7" s="212" t="s">
        <v>0</v>
      </c>
      <c r="C7" s="212"/>
      <c r="D7" s="203"/>
      <c r="E7" s="30" t="s">
        <v>71</v>
      </c>
      <c r="F7" s="31" t="s">
        <v>72</v>
      </c>
      <c r="G7" s="31" t="s">
        <v>73</v>
      </c>
      <c r="H7" s="31" t="s">
        <v>74</v>
      </c>
      <c r="I7" s="31" t="s">
        <v>75</v>
      </c>
      <c r="J7" s="31" t="s">
        <v>76</v>
      </c>
      <c r="K7" s="213"/>
      <c r="L7" s="214"/>
      <c r="M7" s="215"/>
      <c r="N7" s="32"/>
      <c r="O7" s="216" t="s">
        <v>20</v>
      </c>
      <c r="P7" s="202"/>
      <c r="Q7" s="201" t="s">
        <v>1</v>
      </c>
      <c r="R7" s="202"/>
      <c r="S7" s="201" t="s">
        <v>2</v>
      </c>
      <c r="T7" s="202"/>
      <c r="U7" s="201" t="s">
        <v>18</v>
      </c>
      <c r="V7" s="202"/>
      <c r="W7" s="201" t="s">
        <v>3</v>
      </c>
      <c r="X7" s="202"/>
      <c r="Y7" s="201" t="s">
        <v>4</v>
      </c>
      <c r="Z7" s="202"/>
      <c r="AA7" s="201" t="s">
        <v>5</v>
      </c>
      <c r="AB7" s="202"/>
      <c r="AC7" s="201" t="s">
        <v>19</v>
      </c>
      <c r="AD7" s="202"/>
      <c r="AE7" s="201" t="s">
        <v>6</v>
      </c>
      <c r="AF7" s="203"/>
    </row>
    <row r="8" spans="1:32" ht="22.5" customHeight="1">
      <c r="A8" s="33"/>
      <c r="B8" s="158" t="s">
        <v>64</v>
      </c>
      <c r="C8" s="158"/>
      <c r="D8" s="34"/>
      <c r="E8" s="206"/>
      <c r="F8" s="35" t="s">
        <v>90</v>
      </c>
      <c r="G8" s="35" t="s">
        <v>97</v>
      </c>
      <c r="H8" s="35" t="s">
        <v>101</v>
      </c>
      <c r="I8" s="35" t="s">
        <v>103</v>
      </c>
      <c r="J8" s="35" t="s">
        <v>106</v>
      </c>
      <c r="K8" s="208"/>
      <c r="L8" s="209"/>
      <c r="M8" s="210"/>
      <c r="N8" s="36"/>
      <c r="O8" s="211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200"/>
    </row>
    <row r="9" spans="1:32" ht="22.5" customHeight="1">
      <c r="A9" s="37"/>
      <c r="B9" s="175"/>
      <c r="C9" s="175"/>
      <c r="D9" s="38"/>
      <c r="E9" s="207"/>
      <c r="F9" s="39"/>
      <c r="G9" s="40"/>
      <c r="H9" s="40"/>
      <c r="I9" s="40"/>
      <c r="J9" s="40"/>
      <c r="K9" s="193"/>
      <c r="L9" s="194"/>
      <c r="M9" s="194"/>
      <c r="N9" s="41"/>
      <c r="O9" s="198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90"/>
    </row>
    <row r="10" spans="1:32" ht="22.5" customHeight="1">
      <c r="A10" s="42"/>
      <c r="B10" s="158" t="s">
        <v>65</v>
      </c>
      <c r="C10" s="158"/>
      <c r="D10" s="43"/>
      <c r="E10" s="44"/>
      <c r="F10" s="195"/>
      <c r="G10" s="35" t="s">
        <v>108</v>
      </c>
      <c r="H10" s="35" t="s">
        <v>105</v>
      </c>
      <c r="I10" s="35" t="s">
        <v>98</v>
      </c>
      <c r="J10" s="35" t="s">
        <v>102</v>
      </c>
      <c r="K10" s="178"/>
      <c r="L10" s="179"/>
      <c r="M10" s="180"/>
      <c r="N10" s="36"/>
      <c r="O10" s="19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8"/>
    </row>
    <row r="11" spans="1:32" ht="22.5" customHeight="1">
      <c r="A11" s="37"/>
      <c r="B11" s="175"/>
      <c r="C11" s="175"/>
      <c r="D11" s="38"/>
      <c r="E11" s="45"/>
      <c r="F11" s="196"/>
      <c r="G11" s="39"/>
      <c r="H11" s="39"/>
      <c r="I11" s="39"/>
      <c r="J11" s="40"/>
      <c r="K11" s="191"/>
      <c r="L11" s="192"/>
      <c r="M11" s="192"/>
      <c r="N11" s="41"/>
      <c r="O11" s="198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90"/>
    </row>
    <row r="12" spans="1:32" ht="22.5" customHeight="1">
      <c r="A12" s="42"/>
      <c r="B12" s="158" t="s">
        <v>48</v>
      </c>
      <c r="C12" s="158"/>
      <c r="D12" s="46"/>
      <c r="E12" s="47"/>
      <c r="F12" s="48"/>
      <c r="G12" s="181"/>
      <c r="H12" s="49" t="s">
        <v>94</v>
      </c>
      <c r="I12" s="49" t="s">
        <v>100</v>
      </c>
      <c r="J12" s="49" t="s">
        <v>104</v>
      </c>
      <c r="K12" s="178"/>
      <c r="L12" s="179"/>
      <c r="M12" s="180"/>
      <c r="N12" s="50"/>
      <c r="O12" s="164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51"/>
    </row>
    <row r="13" spans="1:32" ht="22.5" customHeight="1">
      <c r="A13" s="37"/>
      <c r="B13" s="175"/>
      <c r="C13" s="175"/>
      <c r="D13" s="51"/>
      <c r="E13" s="52"/>
      <c r="F13" s="53"/>
      <c r="G13" s="182"/>
      <c r="H13" s="40"/>
      <c r="I13" s="54"/>
      <c r="J13" s="55"/>
      <c r="K13" s="155"/>
      <c r="L13" s="169"/>
      <c r="M13" s="169"/>
      <c r="N13" s="50"/>
      <c r="O13" s="185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4"/>
    </row>
    <row r="14" spans="1:32" ht="22.5" customHeight="1">
      <c r="A14" s="33"/>
      <c r="B14" s="158" t="s">
        <v>67</v>
      </c>
      <c r="C14" s="158"/>
      <c r="D14" s="46"/>
      <c r="E14" s="56"/>
      <c r="F14" s="57"/>
      <c r="G14" s="57"/>
      <c r="H14" s="186"/>
      <c r="I14" s="49" t="s">
        <v>107</v>
      </c>
      <c r="J14" s="49" t="s">
        <v>99</v>
      </c>
      <c r="K14" s="178"/>
      <c r="L14" s="179"/>
      <c r="M14" s="180"/>
      <c r="N14" s="50"/>
      <c r="O14" s="173"/>
      <c r="P14" s="154"/>
      <c r="Q14" s="153"/>
      <c r="R14" s="154"/>
      <c r="S14" s="153"/>
      <c r="T14" s="154"/>
      <c r="U14" s="153"/>
      <c r="V14" s="154"/>
      <c r="W14" s="153"/>
      <c r="X14" s="154"/>
      <c r="Y14" s="153"/>
      <c r="Z14" s="154"/>
      <c r="AA14" s="153"/>
      <c r="AB14" s="154"/>
      <c r="AC14" s="153"/>
      <c r="AD14" s="154"/>
      <c r="AE14" s="153"/>
      <c r="AF14" s="167"/>
    </row>
    <row r="15" spans="1:32" ht="22.5" customHeight="1">
      <c r="A15" s="37"/>
      <c r="B15" s="175"/>
      <c r="C15" s="175"/>
      <c r="D15" s="51"/>
      <c r="E15" s="52"/>
      <c r="F15" s="53"/>
      <c r="G15" s="53"/>
      <c r="H15" s="182"/>
      <c r="I15" s="39"/>
      <c r="J15" s="40"/>
      <c r="K15" s="155"/>
      <c r="L15" s="169"/>
      <c r="M15" s="168"/>
      <c r="N15" s="50"/>
      <c r="O15" s="174"/>
      <c r="P15" s="156"/>
      <c r="Q15" s="155"/>
      <c r="R15" s="156"/>
      <c r="S15" s="155"/>
      <c r="T15" s="156"/>
      <c r="U15" s="155"/>
      <c r="V15" s="156"/>
      <c r="W15" s="155"/>
      <c r="X15" s="156"/>
      <c r="Y15" s="155"/>
      <c r="Z15" s="156"/>
      <c r="AA15" s="155"/>
      <c r="AB15" s="156"/>
      <c r="AC15" s="155"/>
      <c r="AD15" s="156"/>
      <c r="AE15" s="155"/>
      <c r="AF15" s="168"/>
    </row>
    <row r="16" spans="1:32" ht="22.5" customHeight="1">
      <c r="A16" s="33"/>
      <c r="B16" s="158" t="s">
        <v>66</v>
      </c>
      <c r="C16" s="158"/>
      <c r="E16" s="58"/>
      <c r="F16" s="39"/>
      <c r="G16" s="39"/>
      <c r="H16" s="57"/>
      <c r="I16" s="181"/>
      <c r="J16" s="49" t="s">
        <v>95</v>
      </c>
      <c r="K16" s="178"/>
      <c r="L16" s="179"/>
      <c r="M16" s="180"/>
      <c r="N16" s="50"/>
      <c r="O16" s="173"/>
      <c r="P16" s="154"/>
      <c r="Q16" s="153"/>
      <c r="R16" s="154"/>
      <c r="S16" s="153"/>
      <c r="T16" s="154"/>
      <c r="U16" s="153"/>
      <c r="V16" s="154"/>
      <c r="W16" s="153"/>
      <c r="X16" s="154"/>
      <c r="Y16" s="153"/>
      <c r="Z16" s="154"/>
      <c r="AA16" s="153"/>
      <c r="AB16" s="154"/>
      <c r="AC16" s="153"/>
      <c r="AD16" s="154"/>
      <c r="AE16" s="153"/>
      <c r="AF16" s="167"/>
    </row>
    <row r="17" spans="1:32" ht="22.5" customHeight="1">
      <c r="A17" s="37"/>
      <c r="B17" s="175"/>
      <c r="C17" s="175"/>
      <c r="E17" s="58"/>
      <c r="F17" s="39"/>
      <c r="G17" s="39"/>
      <c r="H17" s="57"/>
      <c r="I17" s="182"/>
      <c r="J17" s="40"/>
      <c r="K17" s="170"/>
      <c r="L17" s="171"/>
      <c r="M17" s="172"/>
      <c r="N17" s="50"/>
      <c r="O17" s="174"/>
      <c r="P17" s="156"/>
      <c r="Q17" s="155"/>
      <c r="R17" s="156"/>
      <c r="S17" s="155"/>
      <c r="T17" s="156"/>
      <c r="U17" s="155"/>
      <c r="V17" s="156"/>
      <c r="W17" s="155"/>
      <c r="X17" s="156"/>
      <c r="Y17" s="155"/>
      <c r="Z17" s="156"/>
      <c r="AA17" s="155"/>
      <c r="AB17" s="156"/>
      <c r="AC17" s="155"/>
      <c r="AD17" s="156"/>
      <c r="AE17" s="155"/>
      <c r="AF17" s="168"/>
    </row>
    <row r="18" spans="1:32" ht="22.5" customHeight="1">
      <c r="A18" s="33"/>
      <c r="B18" s="158" t="s">
        <v>49</v>
      </c>
      <c r="C18" s="158"/>
      <c r="D18" s="46"/>
      <c r="E18" s="56"/>
      <c r="F18" s="59"/>
      <c r="G18" s="59"/>
      <c r="H18" s="59"/>
      <c r="I18" s="59"/>
      <c r="J18" s="176"/>
      <c r="K18" s="178"/>
      <c r="L18" s="179"/>
      <c r="M18" s="180"/>
      <c r="N18" s="50"/>
      <c r="O18" s="173"/>
      <c r="P18" s="154"/>
      <c r="Q18" s="153"/>
      <c r="R18" s="154"/>
      <c r="S18" s="153"/>
      <c r="T18" s="154"/>
      <c r="U18" s="153"/>
      <c r="V18" s="154"/>
      <c r="W18" s="153"/>
      <c r="X18" s="154"/>
      <c r="Y18" s="153"/>
      <c r="Z18" s="154"/>
      <c r="AA18" s="153"/>
      <c r="AB18" s="154"/>
      <c r="AC18" s="153"/>
      <c r="AD18" s="154"/>
      <c r="AE18" s="153"/>
      <c r="AF18" s="167"/>
    </row>
    <row r="19" spans="1:32" ht="22.5" customHeight="1">
      <c r="A19" s="33"/>
      <c r="B19" s="175"/>
      <c r="C19" s="175"/>
      <c r="D19" s="51"/>
      <c r="E19" s="52"/>
      <c r="F19" s="40"/>
      <c r="G19" s="40"/>
      <c r="H19" s="40"/>
      <c r="I19" s="40"/>
      <c r="J19" s="177"/>
      <c r="K19" s="155"/>
      <c r="L19" s="169"/>
      <c r="M19" s="168"/>
      <c r="N19" s="50"/>
      <c r="O19" s="174"/>
      <c r="P19" s="156"/>
      <c r="Q19" s="155"/>
      <c r="R19" s="156"/>
      <c r="S19" s="155"/>
      <c r="T19" s="156"/>
      <c r="U19" s="155"/>
      <c r="V19" s="156"/>
      <c r="W19" s="155"/>
      <c r="X19" s="156"/>
      <c r="Y19" s="155"/>
      <c r="Z19" s="156"/>
      <c r="AA19" s="155"/>
      <c r="AB19" s="156"/>
      <c r="AC19" s="155"/>
      <c r="AD19" s="156"/>
      <c r="AE19" s="155"/>
      <c r="AF19" s="168"/>
    </row>
    <row r="20" spans="1:32" ht="22.5" customHeight="1">
      <c r="A20" s="42"/>
      <c r="B20" s="158"/>
      <c r="C20" s="158"/>
      <c r="D20" s="46"/>
      <c r="E20" s="60"/>
      <c r="F20" s="61"/>
      <c r="G20" s="61"/>
      <c r="H20" s="61"/>
      <c r="I20" s="61"/>
      <c r="J20" s="61"/>
      <c r="K20" s="160"/>
      <c r="L20" s="161"/>
      <c r="M20" s="161"/>
      <c r="N20" s="50"/>
      <c r="O20" s="164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51"/>
    </row>
    <row r="21" spans="1:32" ht="22.5" customHeight="1" thickBot="1">
      <c r="A21" s="62"/>
      <c r="B21" s="159"/>
      <c r="C21" s="159"/>
      <c r="D21" s="63"/>
      <c r="E21" s="64"/>
      <c r="F21" s="65"/>
      <c r="G21" s="65"/>
      <c r="H21" s="65"/>
      <c r="I21" s="65"/>
      <c r="J21" s="65"/>
      <c r="K21" s="162"/>
      <c r="L21" s="163"/>
      <c r="M21" s="163"/>
      <c r="N21" s="66"/>
      <c r="O21" s="165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2"/>
    </row>
    <row r="22" spans="2:32" ht="22.5" customHeight="1">
      <c r="B22" s="67"/>
      <c r="C22" s="67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</row>
    <row r="23" spans="2:32" ht="22.5" customHeight="1">
      <c r="B23" s="67"/>
      <c r="C23" s="67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</row>
    <row r="26" spans="1:32" ht="26.25" customHeight="1">
      <c r="A26" s="166" t="s">
        <v>55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</row>
    <row r="27" ht="23.25" customHeight="1"/>
    <row r="28" spans="3:9" ht="23.25" customHeight="1">
      <c r="C28" s="76"/>
      <c r="E28" s="76" t="s">
        <v>8</v>
      </c>
      <c r="F28" s="7" t="s">
        <v>56</v>
      </c>
      <c r="G28" s="7"/>
      <c r="H28" s="7"/>
      <c r="I28" s="7"/>
    </row>
    <row r="29" spans="3:9" ht="23.25" customHeight="1">
      <c r="C29" s="5"/>
      <c r="E29" s="5" t="s">
        <v>9</v>
      </c>
      <c r="F29" s="7" t="s">
        <v>23</v>
      </c>
      <c r="G29" s="7"/>
      <c r="H29" s="7"/>
      <c r="I29" s="6"/>
    </row>
    <row r="30" spans="2:9" ht="23.25" customHeight="1">
      <c r="B30" s="28" t="s">
        <v>24</v>
      </c>
      <c r="C30" s="5"/>
      <c r="E30" s="5" t="s">
        <v>7</v>
      </c>
      <c r="F30" s="6" t="s">
        <v>14</v>
      </c>
      <c r="G30" s="6"/>
      <c r="H30" s="6"/>
      <c r="I30" s="6"/>
    </row>
    <row r="31" ht="23.25" customHeight="1" thickBot="1">
      <c r="B31" s="69"/>
    </row>
    <row r="32" spans="1:32" ht="30" customHeight="1" thickBot="1">
      <c r="A32" s="29"/>
      <c r="B32" s="212" t="s">
        <v>0</v>
      </c>
      <c r="C32" s="212"/>
      <c r="D32" s="203"/>
      <c r="E32" s="30" t="s">
        <v>26</v>
      </c>
      <c r="F32" s="31" t="s">
        <v>25</v>
      </c>
      <c r="G32" s="31" t="s">
        <v>77</v>
      </c>
      <c r="H32" s="31" t="s">
        <v>80</v>
      </c>
      <c r="I32" s="70" t="s">
        <v>81</v>
      </c>
      <c r="J32" s="31" t="s">
        <v>28</v>
      </c>
      <c r="K32" s="213"/>
      <c r="L32" s="214"/>
      <c r="M32" s="215"/>
      <c r="N32" s="32"/>
      <c r="O32" s="216" t="s">
        <v>20</v>
      </c>
      <c r="P32" s="202"/>
      <c r="Q32" s="201" t="s">
        <v>1</v>
      </c>
      <c r="R32" s="202"/>
      <c r="S32" s="201" t="s">
        <v>2</v>
      </c>
      <c r="T32" s="202"/>
      <c r="U32" s="201" t="s">
        <v>18</v>
      </c>
      <c r="V32" s="202"/>
      <c r="W32" s="201" t="s">
        <v>3</v>
      </c>
      <c r="X32" s="202"/>
      <c r="Y32" s="201" t="s">
        <v>4</v>
      </c>
      <c r="Z32" s="202"/>
      <c r="AA32" s="201" t="s">
        <v>5</v>
      </c>
      <c r="AB32" s="202"/>
      <c r="AC32" s="201" t="s">
        <v>19</v>
      </c>
      <c r="AD32" s="202"/>
      <c r="AE32" s="201" t="s">
        <v>6</v>
      </c>
      <c r="AF32" s="203"/>
    </row>
    <row r="33" spans="1:32" ht="22.5" customHeight="1">
      <c r="A33" s="33"/>
      <c r="B33" s="204" t="s">
        <v>68</v>
      </c>
      <c r="C33" s="204"/>
      <c r="D33" s="34"/>
      <c r="E33" s="206"/>
      <c r="F33" s="35" t="s">
        <v>118</v>
      </c>
      <c r="G33" s="35" t="s">
        <v>127</v>
      </c>
      <c r="H33" s="35" t="s">
        <v>131</v>
      </c>
      <c r="I33" s="35" t="s">
        <v>133</v>
      </c>
      <c r="J33" s="35" t="s">
        <v>136</v>
      </c>
      <c r="K33" s="208"/>
      <c r="L33" s="209"/>
      <c r="M33" s="210"/>
      <c r="N33" s="36"/>
      <c r="O33" s="211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200"/>
    </row>
    <row r="34" spans="1:32" ht="22.5" customHeight="1">
      <c r="A34" s="37"/>
      <c r="B34" s="205"/>
      <c r="C34" s="205"/>
      <c r="D34" s="38"/>
      <c r="E34" s="207"/>
      <c r="F34" s="39"/>
      <c r="G34" s="40"/>
      <c r="H34" s="40"/>
      <c r="I34" s="40"/>
      <c r="J34" s="40"/>
      <c r="K34" s="193"/>
      <c r="L34" s="194"/>
      <c r="M34" s="194"/>
      <c r="N34" s="41"/>
      <c r="O34" s="198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90"/>
    </row>
    <row r="35" spans="1:32" ht="22.5" customHeight="1">
      <c r="A35" s="42"/>
      <c r="B35" s="158" t="s">
        <v>78</v>
      </c>
      <c r="C35" s="158"/>
      <c r="D35" s="43"/>
      <c r="E35" s="44"/>
      <c r="F35" s="195"/>
      <c r="G35" s="35" t="s">
        <v>137</v>
      </c>
      <c r="H35" s="35" t="s">
        <v>135</v>
      </c>
      <c r="I35" s="35" t="s">
        <v>128</v>
      </c>
      <c r="J35" s="35" t="s">
        <v>132</v>
      </c>
      <c r="K35" s="178"/>
      <c r="L35" s="179"/>
      <c r="M35" s="180"/>
      <c r="N35" s="36"/>
      <c r="O35" s="19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8"/>
    </row>
    <row r="36" spans="1:32" ht="22.5" customHeight="1">
      <c r="A36" s="37"/>
      <c r="B36" s="175"/>
      <c r="C36" s="175"/>
      <c r="D36" s="38"/>
      <c r="E36" s="45"/>
      <c r="F36" s="196"/>
      <c r="G36" s="39"/>
      <c r="H36" s="39"/>
      <c r="I36" s="39"/>
      <c r="J36" s="40"/>
      <c r="K36" s="191"/>
      <c r="L36" s="192"/>
      <c r="M36" s="192"/>
      <c r="N36" s="41"/>
      <c r="O36" s="198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90"/>
    </row>
    <row r="37" spans="1:32" ht="22.5" customHeight="1">
      <c r="A37" s="42"/>
      <c r="B37" s="158" t="s">
        <v>69</v>
      </c>
      <c r="C37" s="158"/>
      <c r="D37" s="46"/>
      <c r="E37" s="47"/>
      <c r="F37" s="75"/>
      <c r="G37" s="181"/>
      <c r="H37" s="49" t="s">
        <v>121</v>
      </c>
      <c r="I37" s="49" t="s">
        <v>130</v>
      </c>
      <c r="J37" s="49" t="s">
        <v>134</v>
      </c>
      <c r="K37" s="178"/>
      <c r="L37" s="179"/>
      <c r="M37" s="180"/>
      <c r="N37" s="50"/>
      <c r="O37" s="164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51"/>
    </row>
    <row r="38" spans="1:32" ht="22.5" customHeight="1">
      <c r="A38" s="37"/>
      <c r="B38" s="175"/>
      <c r="C38" s="175"/>
      <c r="D38" s="51"/>
      <c r="E38" s="52"/>
      <c r="F38" s="78"/>
      <c r="G38" s="182"/>
      <c r="H38" s="40"/>
      <c r="I38" s="77"/>
      <c r="J38" s="55"/>
      <c r="K38" s="155"/>
      <c r="L38" s="169"/>
      <c r="M38" s="169"/>
      <c r="N38" s="50"/>
      <c r="O38" s="185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4"/>
    </row>
    <row r="39" spans="1:32" ht="22.5" customHeight="1">
      <c r="A39" s="33"/>
      <c r="B39" s="158" t="s">
        <v>79</v>
      </c>
      <c r="C39" s="158"/>
      <c r="D39" s="46"/>
      <c r="E39" s="56"/>
      <c r="F39" s="57"/>
      <c r="G39" s="57"/>
      <c r="H39" s="186"/>
      <c r="I39" s="49" t="s">
        <v>146</v>
      </c>
      <c r="J39" s="49" t="s">
        <v>129</v>
      </c>
      <c r="K39" s="178"/>
      <c r="L39" s="179"/>
      <c r="M39" s="180"/>
      <c r="N39" s="50"/>
      <c r="O39" s="173"/>
      <c r="P39" s="154"/>
      <c r="Q39" s="153"/>
      <c r="R39" s="154"/>
      <c r="S39" s="153"/>
      <c r="T39" s="154"/>
      <c r="U39" s="153"/>
      <c r="V39" s="154"/>
      <c r="W39" s="153"/>
      <c r="X39" s="154"/>
      <c r="Y39" s="153"/>
      <c r="Z39" s="154"/>
      <c r="AA39" s="153"/>
      <c r="AB39" s="154"/>
      <c r="AC39" s="153"/>
      <c r="AD39" s="154"/>
      <c r="AE39" s="153"/>
      <c r="AF39" s="167"/>
    </row>
    <row r="40" spans="1:32" ht="22.5" customHeight="1">
      <c r="A40" s="37"/>
      <c r="B40" s="175"/>
      <c r="C40" s="175"/>
      <c r="D40" s="51"/>
      <c r="E40" s="52"/>
      <c r="F40" s="78"/>
      <c r="G40" s="78"/>
      <c r="H40" s="182"/>
      <c r="I40" s="39"/>
      <c r="J40" s="40"/>
      <c r="K40" s="155"/>
      <c r="L40" s="169"/>
      <c r="M40" s="168"/>
      <c r="N40" s="50"/>
      <c r="O40" s="174"/>
      <c r="P40" s="156"/>
      <c r="Q40" s="155"/>
      <c r="R40" s="156"/>
      <c r="S40" s="155"/>
      <c r="T40" s="156"/>
      <c r="U40" s="155"/>
      <c r="V40" s="156"/>
      <c r="W40" s="155"/>
      <c r="X40" s="156"/>
      <c r="Y40" s="155"/>
      <c r="Z40" s="156"/>
      <c r="AA40" s="155"/>
      <c r="AB40" s="156"/>
      <c r="AC40" s="155"/>
      <c r="AD40" s="156"/>
      <c r="AE40" s="155"/>
      <c r="AF40" s="168"/>
    </row>
    <row r="41" spans="1:32" ht="22.5" customHeight="1">
      <c r="A41" s="33"/>
      <c r="B41" s="158" t="s">
        <v>70</v>
      </c>
      <c r="C41" s="158"/>
      <c r="E41" s="58"/>
      <c r="F41" s="39"/>
      <c r="G41" s="39"/>
      <c r="H41" s="57"/>
      <c r="I41" s="181"/>
      <c r="J41" s="49" t="s">
        <v>124</v>
      </c>
      <c r="K41" s="178"/>
      <c r="L41" s="179"/>
      <c r="M41" s="180"/>
      <c r="N41" s="50"/>
      <c r="O41" s="173"/>
      <c r="P41" s="154"/>
      <c r="Q41" s="153"/>
      <c r="R41" s="154"/>
      <c r="S41" s="153"/>
      <c r="T41" s="154"/>
      <c r="U41" s="153"/>
      <c r="V41" s="154"/>
      <c r="W41" s="153"/>
      <c r="X41" s="154"/>
      <c r="Y41" s="153"/>
      <c r="Z41" s="154"/>
      <c r="AA41" s="153"/>
      <c r="AB41" s="154"/>
      <c r="AC41" s="153"/>
      <c r="AD41" s="154"/>
      <c r="AE41" s="153"/>
      <c r="AF41" s="167"/>
    </row>
    <row r="42" spans="1:32" ht="22.5" customHeight="1">
      <c r="A42" s="37"/>
      <c r="B42" s="175"/>
      <c r="C42" s="175"/>
      <c r="E42" s="58"/>
      <c r="F42" s="39"/>
      <c r="G42" s="39"/>
      <c r="H42" s="57"/>
      <c r="I42" s="182"/>
      <c r="J42" s="40"/>
      <c r="K42" s="170"/>
      <c r="L42" s="171"/>
      <c r="M42" s="172"/>
      <c r="N42" s="50"/>
      <c r="O42" s="174"/>
      <c r="P42" s="156"/>
      <c r="Q42" s="155"/>
      <c r="R42" s="156"/>
      <c r="S42" s="155"/>
      <c r="T42" s="156"/>
      <c r="U42" s="155"/>
      <c r="V42" s="156"/>
      <c r="W42" s="155"/>
      <c r="X42" s="156"/>
      <c r="Y42" s="155"/>
      <c r="Z42" s="156"/>
      <c r="AA42" s="155"/>
      <c r="AB42" s="156"/>
      <c r="AC42" s="155"/>
      <c r="AD42" s="156"/>
      <c r="AE42" s="155"/>
      <c r="AF42" s="168"/>
    </row>
    <row r="43" spans="1:32" ht="22.5" customHeight="1">
      <c r="A43" s="33"/>
      <c r="B43" s="158" t="s">
        <v>27</v>
      </c>
      <c r="C43" s="158"/>
      <c r="D43" s="46"/>
      <c r="E43" s="56"/>
      <c r="F43" s="59"/>
      <c r="G43" s="59"/>
      <c r="H43" s="59"/>
      <c r="I43" s="59"/>
      <c r="J43" s="176"/>
      <c r="K43" s="178"/>
      <c r="L43" s="179"/>
      <c r="M43" s="180"/>
      <c r="N43" s="50"/>
      <c r="O43" s="173"/>
      <c r="P43" s="154"/>
      <c r="Q43" s="153"/>
      <c r="R43" s="154"/>
      <c r="S43" s="153"/>
      <c r="T43" s="154"/>
      <c r="U43" s="153"/>
      <c r="V43" s="154"/>
      <c r="W43" s="153"/>
      <c r="X43" s="154"/>
      <c r="Y43" s="153"/>
      <c r="Z43" s="154"/>
      <c r="AA43" s="153"/>
      <c r="AB43" s="154"/>
      <c r="AC43" s="153"/>
      <c r="AD43" s="154"/>
      <c r="AE43" s="153"/>
      <c r="AF43" s="167"/>
    </row>
    <row r="44" spans="1:32" ht="22.5" customHeight="1">
      <c r="A44" s="33"/>
      <c r="B44" s="175"/>
      <c r="C44" s="175"/>
      <c r="D44" s="51"/>
      <c r="E44" s="52"/>
      <c r="F44" s="40"/>
      <c r="G44" s="40"/>
      <c r="H44" s="40"/>
      <c r="I44" s="40"/>
      <c r="J44" s="177"/>
      <c r="K44" s="155"/>
      <c r="L44" s="169"/>
      <c r="M44" s="168"/>
      <c r="N44" s="50"/>
      <c r="O44" s="174"/>
      <c r="P44" s="156"/>
      <c r="Q44" s="155"/>
      <c r="R44" s="156"/>
      <c r="S44" s="155"/>
      <c r="T44" s="156"/>
      <c r="U44" s="155"/>
      <c r="V44" s="156"/>
      <c r="W44" s="155"/>
      <c r="X44" s="156"/>
      <c r="Y44" s="155"/>
      <c r="Z44" s="156"/>
      <c r="AA44" s="155"/>
      <c r="AB44" s="156"/>
      <c r="AC44" s="155"/>
      <c r="AD44" s="156"/>
      <c r="AE44" s="155"/>
      <c r="AF44" s="168"/>
    </row>
    <row r="45" spans="1:32" ht="22.5" customHeight="1">
      <c r="A45" s="42"/>
      <c r="B45" s="157"/>
      <c r="C45" s="158"/>
      <c r="D45" s="46"/>
      <c r="E45" s="60"/>
      <c r="F45" s="61"/>
      <c r="G45" s="61"/>
      <c r="H45" s="61"/>
      <c r="I45" s="61"/>
      <c r="J45" s="61"/>
      <c r="K45" s="160"/>
      <c r="L45" s="161"/>
      <c r="M45" s="161"/>
      <c r="N45" s="50"/>
      <c r="O45" s="164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51"/>
    </row>
    <row r="46" spans="1:32" ht="22.5" customHeight="1" thickBot="1">
      <c r="A46" s="62"/>
      <c r="B46" s="159"/>
      <c r="C46" s="159"/>
      <c r="D46" s="63"/>
      <c r="E46" s="64"/>
      <c r="F46" s="65"/>
      <c r="G46" s="65"/>
      <c r="H46" s="65"/>
      <c r="I46" s="65"/>
      <c r="J46" s="65"/>
      <c r="K46" s="162"/>
      <c r="L46" s="163"/>
      <c r="M46" s="163"/>
      <c r="N46" s="66"/>
      <c r="O46" s="165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2"/>
    </row>
    <row r="47" ht="13.5" customHeight="1"/>
    <row r="64" ht="14.25" customHeight="1"/>
  </sheetData>
  <sheetProtection/>
  <mergeCells count="202">
    <mergeCell ref="W7:X7"/>
    <mergeCell ref="Y7:Z7"/>
    <mergeCell ref="AA7:AB7"/>
    <mergeCell ref="B7:D7"/>
    <mergeCell ref="K7:M7"/>
    <mergeCell ref="O7:P7"/>
    <mergeCell ref="Q7:R7"/>
    <mergeCell ref="S7:T7"/>
    <mergeCell ref="U7:V7"/>
    <mergeCell ref="AC7:AD7"/>
    <mergeCell ref="AE7:AF7"/>
    <mergeCell ref="B8:C9"/>
    <mergeCell ref="E8:E9"/>
    <mergeCell ref="K8:M8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K9:M9"/>
    <mergeCell ref="B10:C11"/>
    <mergeCell ref="F10:F11"/>
    <mergeCell ref="K10:M10"/>
    <mergeCell ref="O10:P11"/>
    <mergeCell ref="Q10:R11"/>
    <mergeCell ref="S10:T11"/>
    <mergeCell ref="U10:V11"/>
    <mergeCell ref="W10:X11"/>
    <mergeCell ref="Y10:Z11"/>
    <mergeCell ref="AA10:AB11"/>
    <mergeCell ref="AC10:AD11"/>
    <mergeCell ref="AE10:AF11"/>
    <mergeCell ref="K11:M11"/>
    <mergeCell ref="B12:C13"/>
    <mergeCell ref="G12:G13"/>
    <mergeCell ref="K12:M12"/>
    <mergeCell ref="O12:P13"/>
    <mergeCell ref="Q12:R13"/>
    <mergeCell ref="S12:T13"/>
    <mergeCell ref="U12:V13"/>
    <mergeCell ref="W12:X13"/>
    <mergeCell ref="Y12:Z13"/>
    <mergeCell ref="AA12:AB13"/>
    <mergeCell ref="AC12:AD13"/>
    <mergeCell ref="AE12:AF13"/>
    <mergeCell ref="K13:M13"/>
    <mergeCell ref="B14:C15"/>
    <mergeCell ref="H14:H15"/>
    <mergeCell ref="K14:M14"/>
    <mergeCell ref="O14:P15"/>
    <mergeCell ref="Q14:R15"/>
    <mergeCell ref="S14:T15"/>
    <mergeCell ref="U14:V15"/>
    <mergeCell ref="W14:X15"/>
    <mergeCell ref="Y14:Z15"/>
    <mergeCell ref="AA14:AB15"/>
    <mergeCell ref="AC14:AD15"/>
    <mergeCell ref="AE14:AF15"/>
    <mergeCell ref="K15:M15"/>
    <mergeCell ref="B16:C17"/>
    <mergeCell ref="I16:I17"/>
    <mergeCell ref="K16:M16"/>
    <mergeCell ref="O16:P17"/>
    <mergeCell ref="Q16:R17"/>
    <mergeCell ref="S16:T17"/>
    <mergeCell ref="U16:V17"/>
    <mergeCell ref="W16:X17"/>
    <mergeCell ref="Y16:Z17"/>
    <mergeCell ref="AA16:AB17"/>
    <mergeCell ref="AC16:AD17"/>
    <mergeCell ref="AE16:AF17"/>
    <mergeCell ref="K17:M17"/>
    <mergeCell ref="B18:C19"/>
    <mergeCell ref="J18:J19"/>
    <mergeCell ref="K18:M18"/>
    <mergeCell ref="O18:P19"/>
    <mergeCell ref="Q18:R19"/>
    <mergeCell ref="S18:T19"/>
    <mergeCell ref="U18:V19"/>
    <mergeCell ref="W18:X19"/>
    <mergeCell ref="Y18:Z19"/>
    <mergeCell ref="AA18:AB19"/>
    <mergeCell ref="AC18:AD19"/>
    <mergeCell ref="AE18:AF19"/>
    <mergeCell ref="K19:M19"/>
    <mergeCell ref="B20:C21"/>
    <mergeCell ref="K20:M21"/>
    <mergeCell ref="O20:P21"/>
    <mergeCell ref="Q20:R21"/>
    <mergeCell ref="S20:T21"/>
    <mergeCell ref="U20:V21"/>
    <mergeCell ref="W20:X21"/>
    <mergeCell ref="Y20:Z21"/>
    <mergeCell ref="AA20:AB21"/>
    <mergeCell ref="AC20:AD21"/>
    <mergeCell ref="AE20:AF21"/>
    <mergeCell ref="B32:D32"/>
    <mergeCell ref="K32:M32"/>
    <mergeCell ref="O32:P32"/>
    <mergeCell ref="Q32:R32"/>
    <mergeCell ref="S32:T32"/>
    <mergeCell ref="U32:V32"/>
    <mergeCell ref="W32:X32"/>
    <mergeCell ref="B33:C34"/>
    <mergeCell ref="E33:E34"/>
    <mergeCell ref="K33:M33"/>
    <mergeCell ref="O33:P34"/>
    <mergeCell ref="Q33:R34"/>
    <mergeCell ref="S33:T34"/>
    <mergeCell ref="AA33:AB34"/>
    <mergeCell ref="AC33:AD34"/>
    <mergeCell ref="AE33:AF34"/>
    <mergeCell ref="Y32:Z32"/>
    <mergeCell ref="AA32:AB32"/>
    <mergeCell ref="AC32:AD32"/>
    <mergeCell ref="AE32:AF32"/>
    <mergeCell ref="AC35:AD36"/>
    <mergeCell ref="K34:M34"/>
    <mergeCell ref="B35:C36"/>
    <mergeCell ref="F35:F36"/>
    <mergeCell ref="K35:M35"/>
    <mergeCell ref="O35:P36"/>
    <mergeCell ref="Q35:R36"/>
    <mergeCell ref="U33:V34"/>
    <mergeCell ref="W33:X34"/>
    <mergeCell ref="Y33:Z34"/>
    <mergeCell ref="W37:X38"/>
    <mergeCell ref="S35:T36"/>
    <mergeCell ref="U35:V36"/>
    <mergeCell ref="W35:X36"/>
    <mergeCell ref="Y35:Z36"/>
    <mergeCell ref="AA35:AB36"/>
    <mergeCell ref="B39:C40"/>
    <mergeCell ref="H39:H40"/>
    <mergeCell ref="K39:M39"/>
    <mergeCell ref="O39:P40"/>
    <mergeCell ref="Q39:R40"/>
    <mergeCell ref="AE35:AF36"/>
    <mergeCell ref="K36:M36"/>
    <mergeCell ref="B37:C38"/>
    <mergeCell ref="G37:G38"/>
    <mergeCell ref="K37:M37"/>
    <mergeCell ref="AC39:AD40"/>
    <mergeCell ref="Y37:Z38"/>
    <mergeCell ref="AA37:AB38"/>
    <mergeCell ref="AC37:AD38"/>
    <mergeCell ref="AE37:AF38"/>
    <mergeCell ref="K38:M38"/>
    <mergeCell ref="O37:P38"/>
    <mergeCell ref="Q37:R38"/>
    <mergeCell ref="S37:T38"/>
    <mergeCell ref="U37:V38"/>
    <mergeCell ref="W41:X42"/>
    <mergeCell ref="S39:T40"/>
    <mergeCell ref="U39:V40"/>
    <mergeCell ref="W39:X40"/>
    <mergeCell ref="Y39:Z40"/>
    <mergeCell ref="AA39:AB40"/>
    <mergeCell ref="B43:C44"/>
    <mergeCell ref="J43:J44"/>
    <mergeCell ref="K43:M43"/>
    <mergeCell ref="O43:P44"/>
    <mergeCell ref="Q43:R44"/>
    <mergeCell ref="AE39:AF40"/>
    <mergeCell ref="K40:M40"/>
    <mergeCell ref="B41:C42"/>
    <mergeCell ref="I41:I42"/>
    <mergeCell ref="K41:M41"/>
    <mergeCell ref="K44:M44"/>
    <mergeCell ref="Y41:Z42"/>
    <mergeCell ref="AA41:AB42"/>
    <mergeCell ref="AC41:AD42"/>
    <mergeCell ref="AE41:AF42"/>
    <mergeCell ref="K42:M42"/>
    <mergeCell ref="O41:P42"/>
    <mergeCell ref="Q41:R42"/>
    <mergeCell ref="S41:T42"/>
    <mergeCell ref="U41:V42"/>
    <mergeCell ref="A1:AF1"/>
    <mergeCell ref="A26:AF26"/>
    <mergeCell ref="U45:V46"/>
    <mergeCell ref="W45:X46"/>
    <mergeCell ref="Y45:Z46"/>
    <mergeCell ref="S43:T44"/>
    <mergeCell ref="U43:V44"/>
    <mergeCell ref="W43:X44"/>
    <mergeCell ref="AC43:AD44"/>
    <mergeCell ref="AE43:AF44"/>
    <mergeCell ref="AA45:AB46"/>
    <mergeCell ref="AC45:AD46"/>
    <mergeCell ref="AE45:AF46"/>
    <mergeCell ref="Y43:Z44"/>
    <mergeCell ref="AA43:AB44"/>
    <mergeCell ref="B45:C46"/>
    <mergeCell ref="K45:M46"/>
    <mergeCell ref="O45:P46"/>
    <mergeCell ref="Q45:R46"/>
    <mergeCell ref="S45:T46"/>
  </mergeCells>
  <printOptions/>
  <pageMargins left="0" right="0" top="0.7480314960629921" bottom="0.7480314960629921" header="0.31496062992125984" footer="0.31496062992125984"/>
  <pageSetup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3"/>
  <sheetViews>
    <sheetView zoomScalePageLayoutView="0" workbookViewId="0" topLeftCell="A5">
      <selection activeCell="H37" sqref="H37"/>
    </sheetView>
  </sheetViews>
  <sheetFormatPr defaultColWidth="8.875" defaultRowHeight="13.5"/>
  <cols>
    <col min="1" max="1" width="0.6171875" style="4" customWidth="1"/>
    <col min="2" max="3" width="11.125" style="4" customWidth="1"/>
    <col min="4" max="4" width="0.6171875" style="4" customWidth="1"/>
    <col min="5" max="8" width="13.875" style="4" customWidth="1"/>
    <col min="9" max="9" width="0.6171875" style="4" customWidth="1"/>
    <col min="10" max="27" width="3.375" style="4" customWidth="1"/>
    <col min="28" max="28" width="1.12109375" style="4" customWidth="1"/>
    <col min="29" max="29" width="0.6171875" style="4" customWidth="1"/>
    <col min="30" max="16384" width="8.875" style="4" customWidth="1"/>
  </cols>
  <sheetData>
    <row r="1" spans="1:29" ht="26.25" customHeight="1">
      <c r="A1" s="166" t="s">
        <v>55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71"/>
      <c r="AC1" s="71"/>
    </row>
    <row r="2" spans="28:29" ht="23.25" customHeight="1">
      <c r="AB2" s="71"/>
      <c r="AC2" s="71"/>
    </row>
    <row r="3" spans="3:29" ht="23.25" customHeight="1">
      <c r="C3" s="5"/>
      <c r="E3" s="5" t="s">
        <v>8</v>
      </c>
      <c r="F3" s="7" t="s">
        <v>56</v>
      </c>
      <c r="G3" s="7"/>
      <c r="AB3" s="71"/>
      <c r="AC3" s="71"/>
    </row>
    <row r="4" spans="3:29" ht="23.25" customHeight="1">
      <c r="C4" s="5"/>
      <c r="E4" s="5" t="s">
        <v>9</v>
      </c>
      <c r="F4" s="7" t="s">
        <v>23</v>
      </c>
      <c r="G4" s="7"/>
      <c r="AB4" s="71"/>
      <c r="AC4" s="71"/>
    </row>
    <row r="5" spans="2:29" ht="23.25" customHeight="1">
      <c r="B5" s="28" t="s">
        <v>155</v>
      </c>
      <c r="C5" s="5"/>
      <c r="E5" s="5" t="s">
        <v>7</v>
      </c>
      <c r="F5" s="6" t="s">
        <v>57</v>
      </c>
      <c r="G5" s="6"/>
      <c r="AB5" s="71"/>
      <c r="AC5" s="71"/>
    </row>
    <row r="6" spans="28:29" ht="23.25" customHeight="1" thickBot="1">
      <c r="AB6" s="71"/>
      <c r="AC6" s="71"/>
    </row>
    <row r="7" spans="1:28" ht="30" customHeight="1" thickBot="1">
      <c r="A7" s="29"/>
      <c r="B7" s="212" t="s">
        <v>0</v>
      </c>
      <c r="C7" s="212"/>
      <c r="D7" s="203"/>
      <c r="E7" s="30" t="s">
        <v>61</v>
      </c>
      <c r="F7" s="31" t="s">
        <v>30</v>
      </c>
      <c r="G7" s="31" t="s">
        <v>62</v>
      </c>
      <c r="H7" s="31" t="s">
        <v>63</v>
      </c>
      <c r="I7" s="32"/>
      <c r="J7" s="216" t="s">
        <v>20</v>
      </c>
      <c r="K7" s="202"/>
      <c r="L7" s="201" t="s">
        <v>1</v>
      </c>
      <c r="M7" s="202"/>
      <c r="N7" s="201" t="s">
        <v>2</v>
      </c>
      <c r="O7" s="202"/>
      <c r="P7" s="201" t="s">
        <v>18</v>
      </c>
      <c r="Q7" s="202"/>
      <c r="R7" s="201" t="s">
        <v>3</v>
      </c>
      <c r="S7" s="202"/>
      <c r="T7" s="201" t="s">
        <v>4</v>
      </c>
      <c r="U7" s="202"/>
      <c r="V7" s="201" t="s">
        <v>5</v>
      </c>
      <c r="W7" s="202"/>
      <c r="X7" s="201" t="s">
        <v>19</v>
      </c>
      <c r="Y7" s="202"/>
      <c r="Z7" s="201" t="s">
        <v>6</v>
      </c>
      <c r="AA7" s="203"/>
      <c r="AB7" s="71"/>
    </row>
    <row r="8" spans="1:29" ht="24.75" customHeight="1">
      <c r="A8" s="33"/>
      <c r="B8" s="157" t="s">
        <v>60</v>
      </c>
      <c r="C8" s="158"/>
      <c r="D8" s="72"/>
      <c r="E8" s="206"/>
      <c r="F8" s="35" t="s">
        <v>109</v>
      </c>
      <c r="G8" s="35" t="s">
        <v>114</v>
      </c>
      <c r="H8" s="35" t="s">
        <v>116</v>
      </c>
      <c r="I8" s="36"/>
      <c r="J8" s="211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200"/>
      <c r="AB8" s="71"/>
      <c r="AC8" s="71"/>
    </row>
    <row r="9" spans="1:29" ht="24.75" customHeight="1">
      <c r="A9" s="37"/>
      <c r="B9" s="175"/>
      <c r="C9" s="175"/>
      <c r="D9" s="38"/>
      <c r="E9" s="207"/>
      <c r="F9" s="39"/>
      <c r="G9" s="40"/>
      <c r="H9" s="40"/>
      <c r="I9" s="41"/>
      <c r="J9" s="198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90"/>
      <c r="AB9" s="71"/>
      <c r="AC9" s="71"/>
    </row>
    <row r="10" spans="1:29" ht="24.75" customHeight="1">
      <c r="A10" s="42"/>
      <c r="B10" s="158" t="s">
        <v>29</v>
      </c>
      <c r="C10" s="158"/>
      <c r="D10" s="43"/>
      <c r="E10" s="44"/>
      <c r="F10" s="195"/>
      <c r="G10" s="35" t="s">
        <v>117</v>
      </c>
      <c r="H10" s="35" t="s">
        <v>115</v>
      </c>
      <c r="I10" s="36"/>
      <c r="J10" s="19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8"/>
      <c r="AB10" s="71"/>
      <c r="AC10" s="71"/>
    </row>
    <row r="11" spans="1:29" ht="24.75" customHeight="1">
      <c r="A11" s="37"/>
      <c r="B11" s="175"/>
      <c r="C11" s="175"/>
      <c r="D11" s="38"/>
      <c r="E11" s="45"/>
      <c r="F11" s="196"/>
      <c r="G11" s="39"/>
      <c r="H11" s="40"/>
      <c r="I11" s="41"/>
      <c r="J11" s="198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90"/>
      <c r="AB11" s="71"/>
      <c r="AC11" s="71"/>
    </row>
    <row r="12" spans="1:29" ht="24.75" customHeight="1">
      <c r="A12" s="33"/>
      <c r="B12" s="158" t="s">
        <v>58</v>
      </c>
      <c r="C12" s="158"/>
      <c r="D12" s="71"/>
      <c r="E12" s="58"/>
      <c r="F12" s="39"/>
      <c r="G12" s="181"/>
      <c r="H12" s="49" t="s">
        <v>112</v>
      </c>
      <c r="I12" s="50"/>
      <c r="J12" s="173"/>
      <c r="K12" s="154"/>
      <c r="L12" s="153"/>
      <c r="M12" s="154"/>
      <c r="N12" s="153"/>
      <c r="O12" s="154"/>
      <c r="P12" s="153"/>
      <c r="Q12" s="154"/>
      <c r="R12" s="153"/>
      <c r="S12" s="154"/>
      <c r="T12" s="153"/>
      <c r="U12" s="154"/>
      <c r="V12" s="153"/>
      <c r="W12" s="154"/>
      <c r="X12" s="153"/>
      <c r="Y12" s="154"/>
      <c r="Z12" s="153"/>
      <c r="AA12" s="167"/>
      <c r="AB12" s="71"/>
      <c r="AC12" s="71"/>
    </row>
    <row r="13" spans="1:29" ht="24.75" customHeight="1">
      <c r="A13" s="37"/>
      <c r="B13" s="175"/>
      <c r="C13" s="175"/>
      <c r="D13" s="71"/>
      <c r="E13" s="58"/>
      <c r="F13" s="39"/>
      <c r="G13" s="182"/>
      <c r="H13" s="40"/>
      <c r="I13" s="50"/>
      <c r="J13" s="174"/>
      <c r="K13" s="156"/>
      <c r="L13" s="155"/>
      <c r="M13" s="156"/>
      <c r="N13" s="155"/>
      <c r="O13" s="156"/>
      <c r="P13" s="155"/>
      <c r="Q13" s="156"/>
      <c r="R13" s="155"/>
      <c r="S13" s="156"/>
      <c r="T13" s="155"/>
      <c r="U13" s="156"/>
      <c r="V13" s="155"/>
      <c r="W13" s="156"/>
      <c r="X13" s="155"/>
      <c r="Y13" s="156"/>
      <c r="Z13" s="155"/>
      <c r="AA13" s="168"/>
      <c r="AB13" s="71"/>
      <c r="AC13" s="71"/>
    </row>
    <row r="14" spans="1:29" ht="24.75" customHeight="1">
      <c r="A14" s="33"/>
      <c r="B14" s="219" t="s">
        <v>59</v>
      </c>
      <c r="C14" s="219"/>
      <c r="D14" s="46"/>
      <c r="E14" s="56"/>
      <c r="F14" s="59"/>
      <c r="G14" s="59"/>
      <c r="H14" s="176"/>
      <c r="I14" s="50"/>
      <c r="J14" s="173"/>
      <c r="K14" s="154"/>
      <c r="L14" s="153"/>
      <c r="M14" s="154"/>
      <c r="N14" s="153"/>
      <c r="O14" s="154"/>
      <c r="P14" s="153"/>
      <c r="Q14" s="154"/>
      <c r="R14" s="153"/>
      <c r="S14" s="154"/>
      <c r="T14" s="153"/>
      <c r="U14" s="154"/>
      <c r="V14" s="153"/>
      <c r="W14" s="154"/>
      <c r="X14" s="153"/>
      <c r="Y14" s="154"/>
      <c r="Z14" s="153"/>
      <c r="AA14" s="167"/>
      <c r="AB14" s="71"/>
      <c r="AC14" s="71"/>
    </row>
    <row r="15" spans="1:29" ht="24.75" customHeight="1" thickBot="1">
      <c r="A15" s="62"/>
      <c r="B15" s="159"/>
      <c r="C15" s="159"/>
      <c r="D15" s="63"/>
      <c r="E15" s="64"/>
      <c r="F15" s="65"/>
      <c r="G15" s="65"/>
      <c r="H15" s="221"/>
      <c r="I15" s="79"/>
      <c r="J15" s="222"/>
      <c r="K15" s="218"/>
      <c r="L15" s="217"/>
      <c r="M15" s="218"/>
      <c r="N15" s="217"/>
      <c r="O15" s="218"/>
      <c r="P15" s="217"/>
      <c r="Q15" s="218"/>
      <c r="R15" s="217"/>
      <c r="S15" s="218"/>
      <c r="T15" s="217"/>
      <c r="U15" s="218"/>
      <c r="V15" s="217"/>
      <c r="W15" s="218"/>
      <c r="X15" s="217"/>
      <c r="Y15" s="218"/>
      <c r="Z15" s="217"/>
      <c r="AA15" s="220"/>
      <c r="AB15" s="71"/>
      <c r="AC15" s="71"/>
    </row>
    <row r="16" spans="2:27" s="71" customFormat="1" ht="22.5" customHeight="1">
      <c r="B16" s="73"/>
      <c r="C16" s="73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</row>
    <row r="32" ht="14.25" customHeight="1">
      <c r="AC32" s="71"/>
    </row>
    <row r="33" spans="28:29" ht="13.5">
      <c r="AB33" s="71"/>
      <c r="AC33" s="71"/>
    </row>
  </sheetData>
  <sheetProtection/>
  <mergeCells count="55">
    <mergeCell ref="R12:S13"/>
    <mergeCell ref="Z7:AA7"/>
    <mergeCell ref="Z8:AA9"/>
    <mergeCell ref="L14:M15"/>
    <mergeCell ref="N14:O15"/>
    <mergeCell ref="P14:Q15"/>
    <mergeCell ref="T14:U15"/>
    <mergeCell ref="Z14:AA15"/>
    <mergeCell ref="F10:F11"/>
    <mergeCell ref="H14:H15"/>
    <mergeCell ref="X12:Y13"/>
    <mergeCell ref="T12:U13"/>
    <mergeCell ref="V12:W13"/>
    <mergeCell ref="Z12:AA13"/>
    <mergeCell ref="J12:K13"/>
    <mergeCell ref="J14:K15"/>
    <mergeCell ref="Z10:AA11"/>
    <mergeCell ref="X14:Y15"/>
    <mergeCell ref="N7:O7"/>
    <mergeCell ref="P7:Q7"/>
    <mergeCell ref="R7:S7"/>
    <mergeCell ref="V7:W7"/>
    <mergeCell ref="X7:Y7"/>
    <mergeCell ref="X8:Y9"/>
    <mergeCell ref="P10:Q11"/>
    <mergeCell ref="N8:O9"/>
    <mergeCell ref="P12:Q13"/>
    <mergeCell ref="R14:S15"/>
    <mergeCell ref="V8:W9"/>
    <mergeCell ref="V10:W11"/>
    <mergeCell ref="B7:D7"/>
    <mergeCell ref="B14:C15"/>
    <mergeCell ref="B12:C13"/>
    <mergeCell ref="G12:G13"/>
    <mergeCell ref="B10:C11"/>
    <mergeCell ref="L12:M13"/>
    <mergeCell ref="V14:W15"/>
    <mergeCell ref="N12:O13"/>
    <mergeCell ref="J7:K7"/>
    <mergeCell ref="L7:M7"/>
    <mergeCell ref="A1:AA1"/>
    <mergeCell ref="R8:S9"/>
    <mergeCell ref="P8:Q9"/>
    <mergeCell ref="T8:U9"/>
    <mergeCell ref="T7:U7"/>
    <mergeCell ref="J8:K9"/>
    <mergeCell ref="X10:Y11"/>
    <mergeCell ref="R10:S11"/>
    <mergeCell ref="T10:U11"/>
    <mergeCell ref="J10:K11"/>
    <mergeCell ref="L10:M11"/>
    <mergeCell ref="N10:O11"/>
    <mergeCell ref="B8:C9"/>
    <mergeCell ref="E8:E9"/>
    <mergeCell ref="L8:M9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清水町役場　資産税係</dc:creator>
  <cp:keywords/>
  <dc:description/>
  <cp:lastModifiedBy>(一社)十勝地区サッカー協会事務局</cp:lastModifiedBy>
  <cp:lastPrinted>2022-11-28T07:56:45Z</cp:lastPrinted>
  <dcterms:created xsi:type="dcterms:W3CDTF">2004-03-09T02:58:16Z</dcterms:created>
  <dcterms:modified xsi:type="dcterms:W3CDTF">2022-11-30T01:16:50Z</dcterms:modified>
  <cp:category/>
  <cp:version/>
  <cp:contentType/>
  <cp:contentStatus/>
</cp:coreProperties>
</file>